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35" windowWidth="14355" windowHeight="5955" firstSheet="1" activeTab="1"/>
  </bookViews>
  <sheets>
    <sheet name="แผนใช้จ่าย 2568 (2)" sheetId="10" state="hidden" r:id="rId1"/>
    <sheet name=" รายงานผลการใช้งบ ปี 2568 " sheetId="11" r:id="rId2"/>
    <sheet name=" รายงานผลการใช้งบ ปี 2568 สำเนา" sheetId="9" state="hidden" r:id="rId3"/>
  </sheets>
  <calcPr calcId="144525"/>
</workbook>
</file>

<file path=xl/calcChain.xml><?xml version="1.0" encoding="utf-8"?>
<calcChain xmlns="http://schemas.openxmlformats.org/spreadsheetml/2006/main">
  <c r="E69" i="11" l="1"/>
  <c r="D69" i="11"/>
  <c r="D39" i="10" l="1"/>
  <c r="E77" i="9"/>
  <c r="D77" i="9"/>
</calcChain>
</file>

<file path=xl/sharedStrings.xml><?xml version="1.0" encoding="utf-8"?>
<sst xmlns="http://schemas.openxmlformats.org/spreadsheetml/2006/main" count="490" uniqueCount="130">
  <si>
    <t>ที่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</si>
  <si>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</si>
  <si>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</si>
  <si>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</si>
  <si>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</si>
  <si>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แนวทางแก้ไข</t>
  </si>
  <si>
    <t>ผลการดำเนินงาน</t>
  </si>
  <si>
    <t>ค่า  OT</t>
  </si>
  <si>
    <t>ค่าเบี้ยเลี้ยง</t>
  </si>
  <si>
    <t>ค่าเช่าที่ดิน</t>
  </si>
  <si>
    <t>ค่าซ่อมยานพาหนะ</t>
  </si>
  <si>
    <t>ค่าน้ำมัน</t>
  </si>
  <si>
    <t>ค่าวัสดุ</t>
  </si>
  <si>
    <t>ค่าอาหารผู้ต้องหา</t>
  </si>
  <si>
    <t>ค่าสาธารณูปโภค</t>
  </si>
  <si>
    <t xml:space="preserve">ค่าจ้างเหมา </t>
  </si>
  <si>
    <t>ค่าจ้างทำความสะอาด</t>
  </si>
  <si>
    <t xml:space="preserve"> -</t>
  </si>
  <si>
    <t>รวมเงิน</t>
  </si>
  <si>
    <t xml:space="preserve"> </t>
  </si>
  <si>
    <t>โครงการบังคับใช้กฎหมาย อำนวยความยุติธรรม และบริการ</t>
  </si>
  <si>
    <t>ประชาชน</t>
  </si>
  <si>
    <t>กิจกรรม การบังคับใช้กฎหมายและบริการประชาชน</t>
  </si>
  <si>
    <t xml:space="preserve"> -กำชับ เร่งรัดการเบิกจ่าย</t>
  </si>
  <si>
    <t xml:space="preserve"> -กำหนดมาตรการในการเบิกจ่ายให้ประหยัด</t>
  </si>
  <si>
    <t>จำนวนเงินงบประมาณ</t>
  </si>
  <si>
    <t>โครงการสลายเครือข่ายผู้มีอิทธิพลและกลุ่มชาติพันธุ์</t>
  </si>
  <si>
    <t>ที่เกี่ยวข้องกับยาเสพติด</t>
  </si>
  <si>
    <t>โครงการ 1 ตร./1 รร.</t>
  </si>
  <si>
    <t>โครงการปฏิรูประบบงานตำรวจปี 2567</t>
  </si>
  <si>
    <t>เป้าหมาย / วิธีการดำเนินงาน</t>
  </si>
  <si>
    <t>จำนวนงบประมาณ/แหล่งที่จัดสรร/สนับสนุน</t>
  </si>
  <si>
    <t>สตช.</t>
  </si>
  <si>
    <t>หน่วยงานภาครัฐ</t>
  </si>
  <si>
    <t>อปท.</t>
  </si>
  <si>
    <t xml:space="preserve">อื่น ๆ </t>
  </si>
  <si>
    <t>ผลที่คาดว่าจะได้รับ</t>
  </si>
  <si>
    <t>กิจกรรมการรักษาความปลอดภัยและให้บริการแก่นักท่องเที่ยว</t>
  </si>
  <si>
    <t>กิจกรรมการชุมชนและมวลชนสัมพันธ์ ไตรมาสที่ 1-2</t>
  </si>
  <si>
    <t xml:space="preserve">ปิดล้อมตรวจค้นยาเสพติดครั้งที่ 1 </t>
  </si>
  <si>
    <t>กิจกรรมชุมชนและมวลชนสัมพันธ์</t>
  </si>
  <si>
    <t xml:space="preserve">โครงการบังคับใช้กฎหมาย อำนวนความยุติธรรมและ </t>
  </si>
  <si>
    <t>บริการประชาชน</t>
  </si>
  <si>
    <t>กิจกรรมรักษาความปลอดภัยและให้บริการแก่นักท่องเที่ยว</t>
  </si>
  <si>
    <t>ผู้ค้ายาเสพติด</t>
  </si>
  <si>
    <t xml:space="preserve"> -เพื่อให้ชุมชนปลอดภัยห่างไกลยาเสพติด</t>
  </si>
  <si>
    <t xml:space="preserve"> -รักษาความปลอดภัยและให้บริการนักท่องเที่ยว</t>
  </si>
  <si>
    <t xml:space="preserve"> -สร้างภูมิคุ้มกันป้องกันภัยยาเสพติด</t>
  </si>
  <si>
    <t xml:space="preserve"> -ป้องกันปราบปราม สืบสวน ผู้ผลิตและ</t>
  </si>
  <si>
    <t>ให้แก่ประชาชน</t>
  </si>
  <si>
    <t xml:space="preserve"> -รักษาความสงบเรียบร้อยและความปลอดภัย</t>
  </si>
  <si>
    <t>งบดำเนินงาน ค่าวัสดุ ใช้สอย ค่าตอบแทน และ</t>
  </si>
  <si>
    <t>เกิดความปลอดภัย</t>
  </si>
  <si>
    <t xml:space="preserve"> -มาตรการป้องกันยาเสพติด</t>
  </si>
  <si>
    <t xml:space="preserve"> -สร้างภาคีเครือข่ายการมีส่วน</t>
  </si>
  <si>
    <t>ร่วมในกิจการตำรวจ</t>
  </si>
  <si>
    <t>โครงการปิดล้อมตรวจค้นยาเสพติดครั้งที่ 1</t>
  </si>
  <si>
    <t xml:space="preserve"> -นักท่องเที่ยวได้รับบริการ </t>
  </si>
  <si>
    <t xml:space="preserve">และความปลอดภัย  </t>
  </si>
  <si>
    <t>ไม่มีปัญหา</t>
  </si>
  <si>
    <t>โครงการ 1 ตร./ 1 รร.</t>
  </si>
  <si>
    <t xml:space="preserve"> -ผลการเบิกจ่ายเป็นไปตามแผน</t>
  </si>
  <si>
    <t xml:space="preserve"> -ไม่มีปัญหา</t>
  </si>
  <si>
    <t>โครงการบริหารจัดการสกัดกั้นยาเสพติดฯ Heart Land</t>
  </si>
  <si>
    <t xml:space="preserve"> -อยู่ระหว่างดำเนินการ</t>
  </si>
  <si>
    <t xml:space="preserve"> -รักษาความปลอดภัยและให้บริการประชาชน</t>
  </si>
  <si>
    <t xml:space="preserve"> -ประชาชนได้รับบริการและ</t>
  </si>
  <si>
    <t>มีความปลอดภัย</t>
  </si>
  <si>
    <t>( ธัชพงศ์  วงศ์พัฒนานิวาศ )</t>
  </si>
  <si>
    <t>ผกก.สภ.เมืองพิษณุโลก</t>
  </si>
  <si>
    <t>พ.ต.อ.</t>
  </si>
  <si>
    <t>เอกชน</t>
  </si>
  <si>
    <t>ระยะเวลา</t>
  </si>
  <si>
    <t>ดำเนินการ</t>
  </si>
  <si>
    <t>โครงการปฏิรูประบบตำรวจปี 2567</t>
  </si>
  <si>
    <t xml:space="preserve"> -ให้ความยุติธรรมและอำนวยความสะดวก</t>
  </si>
  <si>
    <t>แก่ประชาชน</t>
  </si>
  <si>
    <t xml:space="preserve"> -ความพึงพอใจแก่ประชาชน</t>
  </si>
  <si>
    <t>ได้รับความยุติธรรม</t>
  </si>
  <si>
    <t xml:space="preserve">โครงการกิจกรรมสกัดกั้น ปราบปราม การผลิต  </t>
  </si>
  <si>
    <t>การค้ายาเสพติด</t>
  </si>
  <si>
    <t xml:space="preserve"> -ป้องกันปราบปราม ผู้ผลิตและผู้ค้ายาเสพติด</t>
  </si>
  <si>
    <t>โครงการ ดำเนินงานชุมชนยั่งยืน เพื่อแก้ไขปัญหายาเสพติด</t>
  </si>
  <si>
    <t>แบบครบวงจร ครั้งที่ 1</t>
  </si>
  <si>
    <t>ค่าน้ำมัน(รถเช่า)</t>
  </si>
  <si>
    <t>ค่าเบี้ยประชุม</t>
  </si>
  <si>
    <t>โครงการกิจกรรม สกัดกั้น ปราบปราม การผลิต การค้ายาเสพติด</t>
  </si>
  <si>
    <t>( วัชรพงษ์  สิทธิรุ่งโรจน์ )</t>
  </si>
  <si>
    <t>ค่าเช่าเครื่องถ่ายเอกสาร</t>
  </si>
  <si>
    <t>ชื่อโครงการ / กิจกรรม</t>
  </si>
  <si>
    <t xml:space="preserve"> -ผู้ปฏิบัติงานได้รับค่าตอบแทน</t>
  </si>
  <si>
    <t>ตามระเบียบ</t>
  </si>
  <si>
    <t xml:space="preserve"> -ผู้ปฏิบัติงานนอกเวลาได้รับค่าตอบแทน</t>
  </si>
  <si>
    <t xml:space="preserve"> -ช่วยลดการแพร่ระบาดยาเสพติด</t>
  </si>
  <si>
    <t xml:space="preserve">  -</t>
  </si>
  <si>
    <t>ชื่อครงการ/กิจกรรม</t>
  </si>
  <si>
    <t>ให้กับเด็กนักเรียน</t>
  </si>
  <si>
    <t>ในสถานศึกษา</t>
  </si>
  <si>
    <t xml:space="preserve"> -สร้างความสัมพันธ์กับชาวบ้านและให้ความรู้</t>
  </si>
  <si>
    <t>ด้านต่าง ๆ</t>
  </si>
  <si>
    <t xml:space="preserve"> -ชาวบ้านในชุมชนมีความรู้ใน</t>
  </si>
  <si>
    <t>เรื่องต่างๆ ที่ตำรวจไปอบรมให้</t>
  </si>
  <si>
    <t>เช่นโทษของยาเสพติดฯ</t>
  </si>
  <si>
    <t xml:space="preserve"> - ประชาชนมีความพึงพอใจและ </t>
  </si>
  <si>
    <t xml:space="preserve"> -ใช้จ่ายงบประมาณอย่างประหยัด</t>
  </si>
  <si>
    <t xml:space="preserve"> -ลดการแพร่ระบาดยาเสพติด</t>
  </si>
  <si>
    <t xml:space="preserve">ประจำปีงบประมาณ พ.ศ.2568 </t>
  </si>
  <si>
    <t>ตรวจแล้วถูกต้อง</t>
  </si>
  <si>
    <t xml:space="preserve"> -บรรลุเป้าหมาย</t>
  </si>
  <si>
    <t xml:space="preserve"> -รอเบิกจ่ายไตรมาส 3-4</t>
  </si>
  <si>
    <t>ต.ค.67 - ก.ย.68</t>
  </si>
  <si>
    <t>ประจำปีงบประมาณ พ.ศ.2568   (ไตรมาสที่ 1 และ 2)</t>
  </si>
  <si>
    <t>แก้ไขข้อมูล ณ 3 ก.ค.2568</t>
  </si>
  <si>
    <t xml:space="preserve">แผนการใช้จ่ายงบประมาณ สถานีตำรวจภูธรเมืองพิษณุโลก </t>
  </si>
  <si>
    <t>ข้อมูล ณ 31 ต.ค.2567</t>
  </si>
  <si>
    <t xml:space="preserve">รายงานผลการใช้จ่ายงบประมาณ สถานีตำรวจภูธรเมืองพิษณุโลก </t>
  </si>
  <si>
    <t>ข้อมูล  ณ  3 ก.ค.2568</t>
  </si>
  <si>
    <t>(สำเนา)</t>
  </si>
  <si>
    <t xml:space="preserve"> 31 ต.ค.2567</t>
  </si>
  <si>
    <t xml:space="preserve">         ธัชพงศ์   วงศ์พัฒนานิวาศ</t>
  </si>
  <si>
    <r>
      <t xml:space="preserve">              พ.ต.ท.หญิง     </t>
    </r>
    <r>
      <rPr>
        <sz val="14"/>
        <color theme="0"/>
        <rFont val="Angsana New"/>
        <family val="1"/>
      </rPr>
      <t xml:space="preserve">อัญญาณี  แสนคำ    </t>
    </r>
    <r>
      <rPr>
        <sz val="14"/>
        <color theme="1"/>
        <rFont val="Angsana New"/>
        <family val="1"/>
      </rPr>
      <t xml:space="preserve">  ผู้รายงาน</t>
    </r>
  </si>
  <si>
    <r>
      <t xml:space="preserve">             พ.ต.อ.  </t>
    </r>
    <r>
      <rPr>
        <sz val="14"/>
        <color theme="0"/>
        <rFont val="Angsana New"/>
        <family val="1"/>
      </rPr>
      <t xml:space="preserve"> วัชรพงษ์  สิทธิรุ่งโรจน์  </t>
    </r>
    <r>
      <rPr>
        <sz val="14"/>
        <color theme="1"/>
        <rFont val="Angsana New"/>
        <family val="1"/>
      </rPr>
      <t xml:space="preserve">   ผู้ตรวจรายงาน</t>
    </r>
  </si>
  <si>
    <t>( อัญญาณี   แสนคำ )</t>
  </si>
  <si>
    <t>สว.อก.สภ.เมืองพิษณุโลก</t>
  </si>
  <si>
    <t xml:space="preserve"> 4 เม.ย.2568</t>
  </si>
  <si>
    <t>ชื่อโครงการ/กิจกรรม</t>
  </si>
  <si>
    <t>ข้อมูล ณ 4 เม.ย. 2568</t>
  </si>
  <si>
    <t>ข้อมูล  ณ  4 เม.ย.2568</t>
  </si>
  <si>
    <t xml:space="preserve">          พ.ต.ท.หญิง   อัญญาณี   แสนคำ    ผู้รายงาน</t>
  </si>
  <si>
    <t xml:space="preserve">             พ.ต.อ.   วัชรพงษ์  สิทธิรุ่งโรจน์     ผู้ตรวจรายงาน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</si>
</sst>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Angsana New"/>
      <family val="1"/>
    </font>
    <font>
      <sz val="16"/>
      <color theme="1"/>
      <name val="Angsana New"/>
      <family val="1"/>
    </font>
    <font>
      <b/>
      <sz val="12"/>
      <color theme="1"/>
      <name val="Angsana New"/>
      <family val="1"/>
    </font>
    <font>
      <sz val="14"/>
      <color theme="1"/>
      <name val="Angsana New"/>
      <family val="1"/>
    </font>
    <font>
      <sz val="12"/>
      <color rgb="FFFF0000"/>
      <name val="Angsana New"/>
      <family val="1"/>
    </font>
    <font>
      <sz val="16"/>
      <name val="Angsana New"/>
      <family val="1"/>
    </font>
    <font>
      <sz val="12"/>
      <name val="Angsana New"/>
      <family val="1"/>
    </font>
    <font>
      <sz val="11"/>
      <color rgb="FFFF0000"/>
      <name val="Tahoma"/>
      <family val="2"/>
      <charset val="222"/>
      <scheme val="minor"/>
    </font>
    <font>
      <b/>
      <sz val="12"/>
      <name val="Angsana New"/>
      <family val="1"/>
    </font>
    <font>
      <b/>
      <sz val="14"/>
      <color theme="1"/>
      <name val="Angsana New"/>
      <family val="1"/>
    </font>
    <font>
      <sz val="14"/>
      <name val="Angsana New"/>
      <family val="1"/>
    </font>
    <font>
      <sz val="14"/>
      <color theme="1"/>
      <name val="Tahoma"/>
      <family val="2"/>
      <charset val="222"/>
      <scheme val="minor"/>
    </font>
    <font>
      <sz val="9"/>
      <color theme="1"/>
      <name val="Angsana New"/>
      <family val="1"/>
    </font>
    <font>
      <b/>
      <sz val="14"/>
      <name val="Angsana New"/>
      <family val="1"/>
    </font>
    <font>
      <sz val="14"/>
      <color theme="0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43" fontId="2" fillId="0" borderId="0" xfId="1" applyFont="1"/>
    <xf numFmtId="0" fontId="2" fillId="0" borderId="0" xfId="0" applyFont="1" applyAlignment="1">
      <alignment horizontal="right"/>
    </xf>
    <xf numFmtId="0" fontId="2" fillId="0" borderId="2" xfId="0" applyFont="1" applyBorder="1"/>
    <xf numFmtId="43" fontId="2" fillId="0" borderId="2" xfId="1" applyFont="1" applyBorder="1"/>
    <xf numFmtId="43" fontId="2" fillId="0" borderId="0" xfId="1" applyFont="1" applyBorder="1"/>
    <xf numFmtId="43" fontId="2" fillId="0" borderId="1" xfId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" xfId="0" applyFont="1" applyBorder="1" applyAlignment="1">
      <alignment horizontal="center"/>
    </xf>
    <xf numFmtId="43" fontId="4" fillId="0" borderId="1" xfId="1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2" fillId="0" borderId="9" xfId="0" applyFont="1" applyBorder="1"/>
    <xf numFmtId="0" fontId="2" fillId="0" borderId="12" xfId="0" applyFont="1" applyBorder="1"/>
    <xf numFmtId="0" fontId="2" fillId="0" borderId="6" xfId="0" applyFont="1" applyBorder="1" applyAlignment="1">
      <alignment horizontal="left" vertical="center"/>
    </xf>
    <xf numFmtId="43" fontId="2" fillId="0" borderId="0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0" fontId="2" fillId="0" borderId="11" xfId="0" applyFont="1" applyBorder="1"/>
    <xf numFmtId="0" fontId="2" fillId="0" borderId="10" xfId="0" applyFont="1" applyBorder="1"/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6" xfId="0" applyFont="1" applyBorder="1"/>
    <xf numFmtId="43" fontId="6" fillId="0" borderId="0" xfId="1" applyFont="1" applyBorder="1"/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43" fontId="6" fillId="0" borderId="1" xfId="1" applyFont="1" applyBorder="1"/>
    <xf numFmtId="0" fontId="6" fillId="0" borderId="2" xfId="0" applyFont="1" applyBorder="1"/>
    <xf numFmtId="43" fontId="6" fillId="0" borderId="2" xfId="1" applyFont="1" applyBorder="1"/>
    <xf numFmtId="43" fontId="6" fillId="0" borderId="5" xfId="1" applyFont="1" applyBorder="1"/>
    <xf numFmtId="43" fontId="6" fillId="0" borderId="6" xfId="1" applyFont="1" applyBorder="1"/>
    <xf numFmtId="43" fontId="6" fillId="0" borderId="4" xfId="1" applyFont="1" applyBorder="1"/>
    <xf numFmtId="0" fontId="2" fillId="0" borderId="3" xfId="0" applyFont="1" applyBorder="1" applyAlignment="1">
      <alignment horizontal="center" vertical="center"/>
    </xf>
    <xf numFmtId="0" fontId="8" fillId="0" borderId="6" xfId="0" applyFont="1" applyBorder="1"/>
    <xf numFmtId="0" fontId="8" fillId="0" borderId="7" xfId="0" applyFont="1" applyBorder="1"/>
    <xf numFmtId="43" fontId="8" fillId="0" borderId="0" xfId="1" applyFont="1" applyBorder="1"/>
    <xf numFmtId="43" fontId="8" fillId="0" borderId="6" xfId="1" applyFont="1" applyBorder="1" applyAlignment="1">
      <alignment horizontal="center"/>
    </xf>
    <xf numFmtId="0" fontId="8" fillId="0" borderId="9" xfId="0" applyFont="1" applyBorder="1"/>
    <xf numFmtId="0" fontId="8" fillId="0" borderId="4" xfId="0" applyFont="1" applyBorder="1"/>
    <xf numFmtId="0" fontId="8" fillId="0" borderId="0" xfId="0" applyFont="1"/>
    <xf numFmtId="0" fontId="8" fillId="0" borderId="5" xfId="0" applyFont="1" applyBorder="1"/>
    <xf numFmtId="0" fontId="8" fillId="0" borderId="1" xfId="0" applyFont="1" applyBorder="1"/>
    <xf numFmtId="43" fontId="8" fillId="0" borderId="1" xfId="1" applyFont="1" applyBorder="1"/>
    <xf numFmtId="43" fontId="8" fillId="0" borderId="5" xfId="1" applyFont="1" applyBorder="1" applyAlignment="1">
      <alignment horizontal="center"/>
    </xf>
    <xf numFmtId="0" fontId="8" fillId="0" borderId="0" xfId="0" applyFont="1" applyBorder="1"/>
    <xf numFmtId="0" fontId="8" fillId="0" borderId="2" xfId="0" applyFont="1" applyBorder="1"/>
    <xf numFmtId="43" fontId="8" fillId="0" borderId="2" xfId="1" applyFont="1" applyBorder="1"/>
    <xf numFmtId="43" fontId="8" fillId="0" borderId="4" xfId="1" applyFont="1" applyBorder="1" applyAlignment="1">
      <alignment horizontal="center"/>
    </xf>
    <xf numFmtId="0" fontId="8" fillId="0" borderId="8" xfId="0" applyFont="1" applyBorder="1"/>
    <xf numFmtId="43" fontId="8" fillId="0" borderId="5" xfId="1" applyFont="1" applyBorder="1"/>
    <xf numFmtId="0" fontId="8" fillId="0" borderId="1" xfId="0" applyFont="1" applyBorder="1" applyAlignment="1">
      <alignment horizontal="center"/>
    </xf>
    <xf numFmtId="43" fontId="8" fillId="0" borderId="0" xfId="1" applyFont="1"/>
    <xf numFmtId="43" fontId="2" fillId="0" borderId="7" xfId="1" applyFont="1" applyBorder="1"/>
    <xf numFmtId="43" fontId="2" fillId="0" borderId="8" xfId="1" applyFont="1" applyBorder="1"/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3" fontId="6" fillId="0" borderId="6" xfId="1" applyFont="1" applyBorder="1" applyAlignment="1">
      <alignment horizontal="right"/>
    </xf>
    <xf numFmtId="43" fontId="6" fillId="0" borderId="5" xfId="1" applyFont="1" applyBorder="1" applyAlignment="1">
      <alignment horizontal="right"/>
    </xf>
    <xf numFmtId="43" fontId="8" fillId="0" borderId="6" xfId="1" applyFont="1" applyBorder="1"/>
    <xf numFmtId="43" fontId="8" fillId="0" borderId="6" xfId="1" applyFont="1" applyBorder="1" applyAlignment="1">
      <alignment horizontal="right"/>
    </xf>
    <xf numFmtId="43" fontId="8" fillId="0" borderId="4" xfId="1" applyFont="1" applyBorder="1"/>
    <xf numFmtId="0" fontId="8" fillId="0" borderId="12" xfId="0" applyFont="1" applyBorder="1"/>
    <xf numFmtId="0" fontId="8" fillId="0" borderId="11" xfId="0" applyFont="1" applyBorder="1"/>
    <xf numFmtId="43" fontId="10" fillId="0" borderId="5" xfId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3" fontId="8" fillId="0" borderId="4" xfId="1" applyFont="1" applyBorder="1" applyAlignment="1">
      <alignment horizontal="right"/>
    </xf>
    <xf numFmtId="43" fontId="10" fillId="0" borderId="5" xfId="1" applyFont="1" applyBorder="1"/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8" fillId="0" borderId="0" xfId="1" applyFont="1" applyBorder="1" applyAlignment="1">
      <alignment horizontal="right"/>
    </xf>
    <xf numFmtId="43" fontId="6" fillId="0" borderId="0" xfId="1" applyFont="1" applyBorder="1" applyAlignment="1">
      <alignment horizontal="right"/>
    </xf>
    <xf numFmtId="43" fontId="8" fillId="0" borderId="2" xfId="1" applyFont="1" applyBorder="1" applyAlignment="1">
      <alignment horizontal="right"/>
    </xf>
    <xf numFmtId="43" fontId="6" fillId="0" borderId="1" xfId="1" applyFont="1" applyBorder="1" applyAlignment="1">
      <alignment horizontal="right"/>
    </xf>
    <xf numFmtId="43" fontId="10" fillId="0" borderId="1" xfId="1" applyFont="1" applyBorder="1"/>
    <xf numFmtId="0" fontId="2" fillId="0" borderId="0" xfId="0" applyFont="1" applyBorder="1" applyAlignment="1">
      <alignment horizontal="center"/>
    </xf>
    <xf numFmtId="43" fontId="4" fillId="0" borderId="0" xfId="1" applyFont="1" applyBorder="1"/>
    <xf numFmtId="43" fontId="10" fillId="0" borderId="0" xfId="1" applyFont="1" applyBorder="1"/>
    <xf numFmtId="0" fontId="7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10" fillId="0" borderId="0" xfId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6" fillId="0" borderId="0" xfId="0" applyFont="1" applyBorder="1"/>
    <xf numFmtId="43" fontId="10" fillId="0" borderId="0" xfId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15" fontId="7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43" fontId="2" fillId="0" borderId="5" xfId="1" applyFont="1" applyBorder="1"/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3" fontId="10" fillId="0" borderId="0" xfId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3" fontId="15" fillId="0" borderId="0" xfId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1257302</xdr:colOff>
      <xdr:row>79</xdr:row>
      <xdr:rowOff>176892</xdr:rowOff>
    </xdr:from>
    <xdr:to>
      <xdr:col>1</xdr:col>
      <xdr:colOff>2143126</xdr:colOff>
      <xdr:row>80</xdr:row>
      <xdr:rowOff>190499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2" y="15816942"/>
          <a:ext cx="885824" cy="337457"/>
        </a:xfrm>
        <a:prstGeom prst="rect">
          <a:avLst/>
        </a:prstGeom>
      </xdr:spPr>
    </xdr:pic>
    <xdr:clientData/>
  </xdr:twoCellAnchor>
  <xdr:twoCellAnchor editAs="oneCell">
    <xdr:from>
      <xdr:col>3</xdr:col>
      <xdr:colOff>912001</xdr:colOff>
      <xdr:row>79</xdr:row>
      <xdr:rowOff>32250</xdr:rowOff>
    </xdr:from>
    <xdr:to>
      <xdr:col>4</xdr:col>
      <xdr:colOff>809625</xdr:colOff>
      <xdr:row>80</xdr:row>
      <xdr:rowOff>188099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4551" y="15672300"/>
          <a:ext cx="897749" cy="498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7" workbookViewId="0">
      <selection activeCell="D15" sqref="D15"/>
    </sheetView>
  </sheetViews>
  <sheetFormatPr defaultRowHeight="18" x14ac:dyDescent="0.4"/>
  <cols>
    <col min="1" max="1" width="4.5" style="1" customWidth="1"/>
    <col min="2" max="2" width="32.5" style="1" customWidth="1"/>
    <col min="3" max="3" width="26.125" style="1" customWidth="1"/>
    <col min="4" max="5" width="9.875" style="1" customWidth="1"/>
    <col min="6" max="8" width="5" style="1" customWidth="1"/>
    <col min="9" max="9" width="9.875" style="1" customWidth="1"/>
    <col min="10" max="10" width="19.625" style="1" customWidth="1"/>
    <col min="11" max="16384" width="9" style="1"/>
  </cols>
  <sheetData>
    <row r="1" spans="1:12" x14ac:dyDescent="0.4">
      <c r="A1" s="129" t="s">
        <v>117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2" ht="23.25" x14ac:dyDescent="0.4">
      <c r="A2" s="144" t="s">
        <v>113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2" ht="23.25" customHeight="1" x14ac:dyDescent="0.5">
      <c r="A3" s="145" t="s">
        <v>106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2" ht="23.25" x14ac:dyDescent="0.5">
      <c r="A4" s="146" t="s">
        <v>114</v>
      </c>
      <c r="B4" s="146"/>
      <c r="C4" s="146"/>
      <c r="D4" s="146"/>
      <c r="E4" s="146"/>
      <c r="F4" s="146"/>
      <c r="G4" s="146"/>
      <c r="H4" s="146"/>
      <c r="I4" s="146"/>
      <c r="J4" s="146"/>
    </row>
    <row r="5" spans="1:12" ht="18" customHeight="1" x14ac:dyDescent="0.4">
      <c r="A5" s="130" t="s">
        <v>0</v>
      </c>
      <c r="B5" s="132" t="s">
        <v>89</v>
      </c>
      <c r="C5" s="135" t="s">
        <v>30</v>
      </c>
      <c r="D5" s="135" t="s">
        <v>31</v>
      </c>
      <c r="E5" s="138"/>
      <c r="F5" s="138"/>
      <c r="G5" s="138"/>
      <c r="H5" s="139"/>
      <c r="I5" s="97" t="s">
        <v>72</v>
      </c>
      <c r="J5" s="95" t="s">
        <v>36</v>
      </c>
    </row>
    <row r="6" spans="1:12" ht="18" customHeight="1" x14ac:dyDescent="0.4">
      <c r="A6" s="131"/>
      <c r="B6" s="133"/>
      <c r="C6" s="136"/>
      <c r="D6" s="140"/>
      <c r="E6" s="141"/>
      <c r="F6" s="141"/>
      <c r="G6" s="141"/>
      <c r="H6" s="142"/>
      <c r="I6" s="31" t="s">
        <v>73</v>
      </c>
      <c r="J6" s="12"/>
    </row>
    <row r="7" spans="1:12" ht="18" customHeight="1" x14ac:dyDescent="0.4">
      <c r="A7" s="29"/>
      <c r="B7" s="134"/>
      <c r="C7" s="137"/>
      <c r="D7" s="98" t="s">
        <v>32</v>
      </c>
      <c r="E7" s="101" t="s">
        <v>33</v>
      </c>
      <c r="F7" s="99" t="s">
        <v>71</v>
      </c>
      <c r="G7" s="43" t="s">
        <v>34</v>
      </c>
      <c r="H7" s="19" t="s">
        <v>35</v>
      </c>
      <c r="I7" s="29"/>
      <c r="J7" s="96"/>
    </row>
    <row r="8" spans="1:12" x14ac:dyDescent="0.4">
      <c r="A8" s="10">
        <v>1</v>
      </c>
      <c r="B8" s="15" t="s">
        <v>20</v>
      </c>
      <c r="C8" s="23" t="s">
        <v>50</v>
      </c>
      <c r="D8" s="24">
        <v>11905600</v>
      </c>
      <c r="E8" s="30" t="s">
        <v>17</v>
      </c>
      <c r="F8" s="30" t="s">
        <v>17</v>
      </c>
      <c r="G8" s="30" t="s">
        <v>17</v>
      </c>
      <c r="H8" s="30" t="s">
        <v>17</v>
      </c>
      <c r="I8" s="15" t="s">
        <v>110</v>
      </c>
      <c r="J8" s="12" t="s">
        <v>103</v>
      </c>
    </row>
    <row r="9" spans="1:12" x14ac:dyDescent="0.4">
      <c r="A9" s="12"/>
      <c r="B9" s="15" t="s">
        <v>21</v>
      </c>
      <c r="C9" s="23" t="s">
        <v>49</v>
      </c>
      <c r="D9" s="17"/>
      <c r="E9" s="30"/>
      <c r="F9" s="30"/>
      <c r="G9" s="30"/>
      <c r="H9" s="30"/>
      <c r="J9" s="12" t="s">
        <v>52</v>
      </c>
    </row>
    <row r="10" spans="1:12" x14ac:dyDescent="0.4">
      <c r="A10" s="12"/>
      <c r="B10" s="15" t="s">
        <v>22</v>
      </c>
      <c r="C10" s="23" t="s">
        <v>24</v>
      </c>
      <c r="D10" s="17"/>
      <c r="E10" s="30"/>
      <c r="F10" s="30"/>
      <c r="G10" s="30"/>
      <c r="H10" s="30"/>
      <c r="J10" s="12" t="s">
        <v>90</v>
      </c>
    </row>
    <row r="11" spans="1:12" x14ac:dyDescent="0.4">
      <c r="A11" s="12"/>
      <c r="B11" s="15" t="s">
        <v>51</v>
      </c>
      <c r="C11" s="23" t="s">
        <v>92</v>
      </c>
      <c r="D11" s="24" t="s">
        <v>19</v>
      </c>
      <c r="E11" s="30"/>
      <c r="F11" s="30"/>
      <c r="G11" s="30"/>
      <c r="H11" s="30"/>
      <c r="I11" s="12" t="s">
        <v>19</v>
      </c>
      <c r="J11" s="22" t="s">
        <v>91</v>
      </c>
      <c r="L11" s="100"/>
    </row>
    <row r="12" spans="1:12" x14ac:dyDescent="0.4">
      <c r="A12" s="12"/>
      <c r="B12" s="15" t="s">
        <v>14</v>
      </c>
      <c r="C12" s="23"/>
      <c r="D12" s="17"/>
      <c r="E12" s="30"/>
      <c r="F12" s="30"/>
      <c r="G12" s="30"/>
      <c r="H12" s="30"/>
      <c r="I12" s="11"/>
      <c r="J12" s="22" t="s">
        <v>104</v>
      </c>
    </row>
    <row r="13" spans="1:12" x14ac:dyDescent="0.4">
      <c r="A13" s="10">
        <v>2</v>
      </c>
      <c r="B13" s="6" t="s">
        <v>74</v>
      </c>
      <c r="C13" s="10" t="s">
        <v>75</v>
      </c>
      <c r="D13" s="7">
        <v>734800</v>
      </c>
      <c r="E13" s="25" t="s">
        <v>17</v>
      </c>
      <c r="F13" s="25" t="s">
        <v>94</v>
      </c>
      <c r="G13" s="25" t="s">
        <v>17</v>
      </c>
      <c r="H13" s="25" t="s">
        <v>17</v>
      </c>
      <c r="I13" s="15" t="s">
        <v>110</v>
      </c>
      <c r="J13" s="10" t="s">
        <v>77</v>
      </c>
    </row>
    <row r="14" spans="1:12" x14ac:dyDescent="0.4">
      <c r="A14" s="11"/>
      <c r="B14" s="3"/>
      <c r="C14" s="11" t="s">
        <v>76</v>
      </c>
      <c r="D14" s="9"/>
      <c r="E14" s="26"/>
      <c r="F14" s="26"/>
      <c r="G14" s="26"/>
      <c r="H14" s="26"/>
      <c r="I14" s="11"/>
      <c r="J14" s="11" t="s">
        <v>78</v>
      </c>
    </row>
    <row r="15" spans="1:12" s="50" customFormat="1" x14ac:dyDescent="0.4">
      <c r="A15" s="44">
        <v>3</v>
      </c>
      <c r="B15" s="45" t="s">
        <v>20</v>
      </c>
      <c r="C15" s="44" t="s">
        <v>98</v>
      </c>
      <c r="D15" s="46">
        <v>88500</v>
      </c>
      <c r="E15" s="47" t="s">
        <v>17</v>
      </c>
      <c r="F15" s="47" t="s">
        <v>17</v>
      </c>
      <c r="G15" s="47" t="s">
        <v>17</v>
      </c>
      <c r="H15" s="47" t="s">
        <v>17</v>
      </c>
      <c r="I15" s="15" t="s">
        <v>110</v>
      </c>
      <c r="J15" s="49" t="s">
        <v>100</v>
      </c>
    </row>
    <row r="16" spans="1:12" s="50" customFormat="1" x14ac:dyDescent="0.4">
      <c r="A16" s="44"/>
      <c r="B16" s="45" t="s">
        <v>21</v>
      </c>
      <c r="C16" s="44" t="s">
        <v>99</v>
      </c>
      <c r="D16" s="46"/>
      <c r="E16" s="47"/>
      <c r="F16" s="47"/>
      <c r="G16" s="47"/>
      <c r="H16" s="47"/>
      <c r="I16" s="45"/>
      <c r="J16" s="44" t="s">
        <v>101</v>
      </c>
    </row>
    <row r="17" spans="1:10" s="50" customFormat="1" x14ac:dyDescent="0.4">
      <c r="A17" s="51"/>
      <c r="B17" s="52" t="s">
        <v>40</v>
      </c>
      <c r="C17" s="51"/>
      <c r="D17" s="53"/>
      <c r="E17" s="54"/>
      <c r="F17" s="54"/>
      <c r="G17" s="54"/>
      <c r="H17" s="54"/>
      <c r="I17" s="51"/>
      <c r="J17" s="51" t="s">
        <v>102</v>
      </c>
    </row>
    <row r="18" spans="1:10" s="50" customFormat="1" x14ac:dyDescent="0.4">
      <c r="A18" s="44">
        <v>4</v>
      </c>
      <c r="B18" s="55" t="s">
        <v>41</v>
      </c>
      <c r="C18" s="44" t="s">
        <v>46</v>
      </c>
      <c r="D18" s="46">
        <v>19000</v>
      </c>
      <c r="E18" s="47" t="s">
        <v>17</v>
      </c>
      <c r="F18" s="47" t="s">
        <v>17</v>
      </c>
      <c r="G18" s="47" t="s">
        <v>17</v>
      </c>
      <c r="H18" s="47" t="s">
        <v>17</v>
      </c>
      <c r="I18" s="15" t="s">
        <v>110</v>
      </c>
      <c r="J18" s="44" t="s">
        <v>57</v>
      </c>
    </row>
    <row r="19" spans="1:10" s="50" customFormat="1" x14ac:dyDescent="0.4">
      <c r="A19" s="44"/>
      <c r="B19" s="55" t="s">
        <v>42</v>
      </c>
      <c r="C19" s="44"/>
      <c r="D19" s="46"/>
      <c r="E19" s="47"/>
      <c r="F19" s="47"/>
      <c r="G19" s="47"/>
      <c r="H19" s="47"/>
      <c r="I19" s="44"/>
      <c r="J19" s="44" t="s">
        <v>58</v>
      </c>
    </row>
    <row r="20" spans="1:10" s="50" customFormat="1" x14ac:dyDescent="0.4">
      <c r="A20" s="51"/>
      <c r="B20" s="52" t="s">
        <v>43</v>
      </c>
      <c r="C20" s="51"/>
      <c r="D20" s="53"/>
      <c r="E20" s="54"/>
      <c r="F20" s="54"/>
      <c r="G20" s="54"/>
      <c r="H20" s="54"/>
      <c r="I20" s="51"/>
      <c r="J20" s="44"/>
    </row>
    <row r="21" spans="1:10" s="50" customFormat="1" x14ac:dyDescent="0.4">
      <c r="A21" s="49">
        <v>5</v>
      </c>
      <c r="B21" s="56" t="s">
        <v>26</v>
      </c>
      <c r="C21" s="44" t="s">
        <v>48</v>
      </c>
      <c r="D21" s="57">
        <v>10100</v>
      </c>
      <c r="E21" s="58" t="s">
        <v>17</v>
      </c>
      <c r="F21" s="58" t="s">
        <v>17</v>
      </c>
      <c r="G21" s="58" t="s">
        <v>17</v>
      </c>
      <c r="H21" s="58" t="s">
        <v>17</v>
      </c>
      <c r="I21" s="15" t="s">
        <v>110</v>
      </c>
      <c r="J21" s="49" t="s">
        <v>93</v>
      </c>
    </row>
    <row r="22" spans="1:10" s="50" customFormat="1" x14ac:dyDescent="0.4">
      <c r="A22" s="51"/>
      <c r="B22" s="52" t="s">
        <v>27</v>
      </c>
      <c r="C22" s="44" t="s">
        <v>44</v>
      </c>
      <c r="D22" s="53"/>
      <c r="E22" s="54"/>
      <c r="F22" s="54"/>
      <c r="G22" s="54"/>
      <c r="H22" s="54"/>
      <c r="I22" s="59"/>
      <c r="J22" s="51"/>
    </row>
    <row r="23" spans="1:10" s="50" customFormat="1" x14ac:dyDescent="0.4">
      <c r="A23" s="49">
        <v>6</v>
      </c>
      <c r="B23" s="56" t="s">
        <v>28</v>
      </c>
      <c r="C23" s="49" t="s">
        <v>47</v>
      </c>
      <c r="D23" s="57">
        <v>2140</v>
      </c>
      <c r="E23" s="58" t="s">
        <v>17</v>
      </c>
      <c r="F23" s="58" t="s">
        <v>17</v>
      </c>
      <c r="G23" s="58" t="s">
        <v>17</v>
      </c>
      <c r="H23" s="58" t="s">
        <v>17</v>
      </c>
      <c r="I23" s="15" t="s">
        <v>110</v>
      </c>
      <c r="J23" s="49" t="s">
        <v>93</v>
      </c>
    </row>
    <row r="24" spans="1:10" s="50" customFormat="1" x14ac:dyDescent="0.4">
      <c r="A24" s="51"/>
      <c r="B24" s="52"/>
      <c r="C24" s="51" t="s">
        <v>96</v>
      </c>
      <c r="D24" s="53"/>
      <c r="E24" s="54" t="s">
        <v>17</v>
      </c>
      <c r="F24" s="54"/>
      <c r="G24" s="54" t="s">
        <v>17</v>
      </c>
      <c r="H24" s="54" t="s">
        <v>17</v>
      </c>
      <c r="I24" s="51"/>
      <c r="J24" s="51" t="s">
        <v>97</v>
      </c>
    </row>
    <row r="25" spans="1:10" s="50" customFormat="1" x14ac:dyDescent="0.4">
      <c r="A25" s="49">
        <v>7</v>
      </c>
      <c r="B25" s="56" t="s">
        <v>63</v>
      </c>
      <c r="C25" s="49" t="s">
        <v>45</v>
      </c>
      <c r="D25" s="57">
        <v>15075</v>
      </c>
      <c r="E25" s="58" t="s">
        <v>17</v>
      </c>
      <c r="F25" s="58" t="s">
        <v>17</v>
      </c>
      <c r="G25" s="58" t="s">
        <v>17</v>
      </c>
      <c r="H25" s="58" t="s">
        <v>17</v>
      </c>
      <c r="I25" s="21" t="s">
        <v>110</v>
      </c>
      <c r="J25" s="49" t="s">
        <v>93</v>
      </c>
    </row>
    <row r="26" spans="1:10" s="50" customFormat="1" x14ac:dyDescent="0.4">
      <c r="A26" s="51"/>
      <c r="B26" s="52" t="s">
        <v>19</v>
      </c>
      <c r="C26" s="51"/>
      <c r="D26" s="53"/>
      <c r="E26" s="54"/>
      <c r="F26" s="54"/>
      <c r="G26" s="54"/>
      <c r="H26" s="54"/>
      <c r="I26" s="51"/>
      <c r="J26" s="51" t="s">
        <v>19</v>
      </c>
    </row>
    <row r="27" spans="1:10" s="50" customFormat="1" x14ac:dyDescent="0.4">
      <c r="A27" s="143" t="s">
        <v>117</v>
      </c>
      <c r="B27" s="143"/>
      <c r="C27" s="143"/>
      <c r="D27" s="143"/>
      <c r="E27" s="143"/>
      <c r="F27" s="143"/>
      <c r="G27" s="143"/>
      <c r="H27" s="143"/>
      <c r="I27" s="143"/>
      <c r="J27" s="143"/>
    </row>
    <row r="28" spans="1:10" ht="18" customHeight="1" x14ac:dyDescent="0.4">
      <c r="A28" s="130" t="s">
        <v>0</v>
      </c>
      <c r="B28" s="132" t="s">
        <v>89</v>
      </c>
      <c r="C28" s="135" t="s">
        <v>30</v>
      </c>
      <c r="D28" s="135" t="s">
        <v>31</v>
      </c>
      <c r="E28" s="138"/>
      <c r="F28" s="138"/>
      <c r="G28" s="138"/>
      <c r="H28" s="139"/>
      <c r="I28" s="109" t="s">
        <v>72</v>
      </c>
      <c r="J28" s="107" t="s">
        <v>36</v>
      </c>
    </row>
    <row r="29" spans="1:10" ht="18" customHeight="1" x14ac:dyDescent="0.4">
      <c r="A29" s="131"/>
      <c r="B29" s="133"/>
      <c r="C29" s="136"/>
      <c r="D29" s="140"/>
      <c r="E29" s="141"/>
      <c r="F29" s="141"/>
      <c r="G29" s="141"/>
      <c r="H29" s="142"/>
      <c r="I29" s="31" t="s">
        <v>73</v>
      </c>
      <c r="J29" s="12"/>
    </row>
    <row r="30" spans="1:10" ht="18" customHeight="1" x14ac:dyDescent="0.4">
      <c r="A30" s="29"/>
      <c r="B30" s="134"/>
      <c r="C30" s="137"/>
      <c r="D30" s="110" t="s">
        <v>32</v>
      </c>
      <c r="E30" s="101" t="s">
        <v>33</v>
      </c>
      <c r="F30" s="111" t="s">
        <v>71</v>
      </c>
      <c r="G30" s="43" t="s">
        <v>34</v>
      </c>
      <c r="H30" s="19" t="s">
        <v>35</v>
      </c>
      <c r="I30" s="29"/>
      <c r="J30" s="108"/>
    </row>
    <row r="31" spans="1:10" s="50" customFormat="1" x14ac:dyDescent="0.4">
      <c r="A31" s="49">
        <v>8</v>
      </c>
      <c r="B31" s="56" t="s">
        <v>82</v>
      </c>
      <c r="C31" s="49" t="s">
        <v>65</v>
      </c>
      <c r="D31" s="57">
        <v>52100</v>
      </c>
      <c r="E31" s="58" t="s">
        <v>17</v>
      </c>
      <c r="F31" s="58" t="s">
        <v>17</v>
      </c>
      <c r="G31" s="58" t="s">
        <v>17</v>
      </c>
      <c r="H31" s="58" t="s">
        <v>17</v>
      </c>
      <c r="I31" s="10" t="s">
        <v>110</v>
      </c>
      <c r="J31" s="49" t="s">
        <v>54</v>
      </c>
    </row>
    <row r="32" spans="1:10" s="50" customFormat="1" x14ac:dyDescent="0.4">
      <c r="A32" s="51"/>
      <c r="B32" s="52" t="s">
        <v>83</v>
      </c>
      <c r="C32" s="51" t="s">
        <v>19</v>
      </c>
      <c r="D32" s="53"/>
      <c r="E32" s="54"/>
      <c r="F32" s="54"/>
      <c r="G32" s="54"/>
      <c r="H32" s="54"/>
      <c r="I32" s="51"/>
      <c r="J32" s="44" t="s">
        <v>55</v>
      </c>
    </row>
    <row r="33" spans="1:12" s="50" customFormat="1" x14ac:dyDescent="0.4">
      <c r="A33" s="49">
        <v>9</v>
      </c>
      <c r="B33" s="56" t="s">
        <v>79</v>
      </c>
      <c r="C33" s="49" t="s">
        <v>81</v>
      </c>
      <c r="D33" s="57">
        <v>90800</v>
      </c>
      <c r="E33" s="58" t="s">
        <v>17</v>
      </c>
      <c r="F33" s="58" t="s">
        <v>17</v>
      </c>
      <c r="G33" s="58" t="s">
        <v>17</v>
      </c>
      <c r="H33" s="58" t="s">
        <v>17</v>
      </c>
      <c r="I33" s="15" t="s">
        <v>110</v>
      </c>
      <c r="J33" s="49" t="s">
        <v>53</v>
      </c>
    </row>
    <row r="34" spans="1:12" s="50" customFormat="1" x14ac:dyDescent="0.4">
      <c r="A34" s="51"/>
      <c r="B34" s="52" t="s">
        <v>80</v>
      </c>
      <c r="C34" s="51"/>
      <c r="D34" s="53"/>
      <c r="E34" s="54"/>
      <c r="F34" s="54"/>
      <c r="G34" s="54"/>
      <c r="H34" s="54"/>
      <c r="I34" s="51"/>
      <c r="J34" s="51" t="s">
        <v>105</v>
      </c>
      <c r="L34" s="55"/>
    </row>
    <row r="35" spans="1:12" s="50" customFormat="1" x14ac:dyDescent="0.4">
      <c r="A35" s="44">
        <v>10</v>
      </c>
      <c r="B35" s="55" t="s">
        <v>56</v>
      </c>
      <c r="C35" s="44" t="s">
        <v>48</v>
      </c>
      <c r="D35" s="46">
        <v>20000</v>
      </c>
      <c r="E35" s="47" t="s">
        <v>17</v>
      </c>
      <c r="F35" s="47" t="s">
        <v>17</v>
      </c>
      <c r="G35" s="47" t="s">
        <v>17</v>
      </c>
      <c r="H35" s="47" t="s">
        <v>17</v>
      </c>
      <c r="I35" s="15" t="s">
        <v>110</v>
      </c>
      <c r="J35" s="49" t="s">
        <v>66</v>
      </c>
      <c r="L35" s="55"/>
    </row>
    <row r="36" spans="1:12" s="50" customFormat="1" x14ac:dyDescent="0.4">
      <c r="A36" s="44"/>
      <c r="B36" s="55" t="s">
        <v>19</v>
      </c>
      <c r="C36" s="44" t="s">
        <v>44</v>
      </c>
      <c r="D36" s="46"/>
      <c r="E36" s="70"/>
      <c r="F36" s="70"/>
      <c r="G36" s="70"/>
      <c r="H36" s="70"/>
      <c r="I36" s="45"/>
      <c r="J36" s="44" t="s">
        <v>67</v>
      </c>
    </row>
    <row r="37" spans="1:12" s="50" customFormat="1" x14ac:dyDescent="0.4">
      <c r="A37" s="51"/>
      <c r="B37" s="52"/>
      <c r="C37" s="51"/>
      <c r="D37" s="53"/>
      <c r="E37" s="60"/>
      <c r="F37" s="60"/>
      <c r="G37" s="60"/>
      <c r="H37" s="60"/>
      <c r="I37" s="59"/>
      <c r="J37" s="51" t="s">
        <v>105</v>
      </c>
    </row>
    <row r="38" spans="1:12" s="35" customFormat="1" x14ac:dyDescent="0.4">
      <c r="A38" s="34"/>
      <c r="B38" s="38"/>
      <c r="C38" s="34" t="s">
        <v>19</v>
      </c>
      <c r="D38" s="39"/>
      <c r="E38" s="42"/>
      <c r="F38" s="39"/>
      <c r="G38" s="34"/>
      <c r="H38" s="34"/>
      <c r="I38" s="34"/>
      <c r="J38" s="32"/>
    </row>
    <row r="39" spans="1:12" s="35" customFormat="1" x14ac:dyDescent="0.4">
      <c r="A39" s="36"/>
      <c r="B39" s="61" t="s">
        <v>25</v>
      </c>
      <c r="C39" s="77" t="s">
        <v>18</v>
      </c>
      <c r="D39" s="53">
        <f>SUM(D8:D38)</f>
        <v>12938115</v>
      </c>
      <c r="E39" s="75" t="s">
        <v>17</v>
      </c>
      <c r="F39" s="78" t="s">
        <v>17</v>
      </c>
      <c r="G39" s="76" t="s">
        <v>17</v>
      </c>
      <c r="H39" s="77" t="s">
        <v>17</v>
      </c>
      <c r="I39" s="36"/>
      <c r="J39" s="36"/>
    </row>
    <row r="40" spans="1:12" s="35" customFormat="1" x14ac:dyDescent="0.4">
      <c r="A40" s="115"/>
      <c r="B40" s="114"/>
      <c r="C40" s="114"/>
      <c r="D40" s="46"/>
      <c r="E40" s="116"/>
      <c r="F40" s="116"/>
      <c r="G40" s="117"/>
      <c r="H40" s="114"/>
      <c r="I40" s="115"/>
      <c r="J40" s="118" t="s">
        <v>114</v>
      </c>
    </row>
    <row r="41" spans="1:12" s="35" customFormat="1" x14ac:dyDescent="0.4">
      <c r="A41" s="115"/>
      <c r="B41" s="114"/>
      <c r="C41" s="114"/>
      <c r="D41" s="46"/>
      <c r="E41" s="116"/>
      <c r="F41" s="116"/>
      <c r="G41" s="117"/>
      <c r="H41" s="114"/>
      <c r="I41" s="115"/>
      <c r="J41" s="115"/>
    </row>
    <row r="42" spans="1:12" s="35" customFormat="1" x14ac:dyDescent="0.4">
      <c r="A42" s="115"/>
      <c r="B42" s="114"/>
      <c r="C42" s="114"/>
      <c r="D42" s="46"/>
      <c r="E42" s="116"/>
      <c r="F42" s="116"/>
      <c r="G42" s="117"/>
      <c r="H42" s="114"/>
      <c r="I42" s="115"/>
      <c r="J42" s="115"/>
    </row>
    <row r="43" spans="1:12" ht="23.25" x14ac:dyDescent="0.5">
      <c r="C43" s="93" t="s">
        <v>107</v>
      </c>
      <c r="D43" s="4"/>
      <c r="E43" s="4"/>
      <c r="F43" s="4"/>
    </row>
    <row r="44" spans="1:12" ht="23.25" x14ac:dyDescent="0.5">
      <c r="C44" s="119"/>
      <c r="D44" s="4"/>
      <c r="E44" s="4"/>
      <c r="F44" s="4"/>
      <c r="J44" s="5" t="s">
        <v>19</v>
      </c>
    </row>
    <row r="45" spans="1:12" ht="23.25" x14ac:dyDescent="0.5">
      <c r="B45" s="122" t="s">
        <v>70</v>
      </c>
      <c r="C45" s="120" t="s">
        <v>119</v>
      </c>
    </row>
    <row r="46" spans="1:12" ht="23.25" x14ac:dyDescent="0.5">
      <c r="C46" s="93" t="s">
        <v>68</v>
      </c>
    </row>
    <row r="47" spans="1:12" ht="23.25" x14ac:dyDescent="0.5">
      <c r="C47" s="93" t="s">
        <v>69</v>
      </c>
    </row>
    <row r="48" spans="1:12" ht="23.25" x14ac:dyDescent="0.5">
      <c r="C48" s="121" t="s">
        <v>118</v>
      </c>
    </row>
  </sheetData>
  <mergeCells count="13">
    <mergeCell ref="A1:J1"/>
    <mergeCell ref="A28:A29"/>
    <mergeCell ref="B28:B30"/>
    <mergeCell ref="C28:C30"/>
    <mergeCell ref="D28:H29"/>
    <mergeCell ref="A27:J27"/>
    <mergeCell ref="A2:J2"/>
    <mergeCell ref="A3:J3"/>
    <mergeCell ref="A5:A6"/>
    <mergeCell ref="B5:B7"/>
    <mergeCell ref="C5:C7"/>
    <mergeCell ref="D5:H6"/>
    <mergeCell ref="A4:J4"/>
  </mergeCells>
  <pageMargins left="0.70866141732283472" right="0.31496062992125984" top="0.55118110236220474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topLeftCell="A41" workbookViewId="0">
      <selection activeCell="C78" sqref="C78:C79"/>
    </sheetView>
  </sheetViews>
  <sheetFormatPr defaultRowHeight="18" x14ac:dyDescent="0.4"/>
  <cols>
    <col min="1" max="1" width="4.5" style="1" customWidth="1"/>
    <col min="2" max="2" width="35.875" style="1" customWidth="1"/>
    <col min="3" max="3" width="24.125" style="1" customWidth="1"/>
    <col min="4" max="4" width="13.125" style="1" customWidth="1"/>
    <col min="5" max="5" width="13.125" style="35" customWidth="1"/>
    <col min="6" max="6" width="10.125" style="1" customWidth="1"/>
    <col min="7" max="7" width="16.875" style="1" customWidth="1"/>
    <col min="8" max="16384" width="9" style="1"/>
  </cols>
  <sheetData>
    <row r="1" spans="1:7" x14ac:dyDescent="0.4">
      <c r="A1" s="129" t="s">
        <v>117</v>
      </c>
      <c r="B1" s="129"/>
      <c r="C1" s="129"/>
      <c r="D1" s="129"/>
      <c r="E1" s="129"/>
      <c r="F1" s="129"/>
      <c r="G1" s="129"/>
    </row>
    <row r="2" spans="1:7" ht="23.25" x14ac:dyDescent="0.5">
      <c r="A2" s="152" t="s">
        <v>115</v>
      </c>
      <c r="B2" s="152"/>
      <c r="C2" s="152"/>
      <c r="D2" s="152"/>
      <c r="E2" s="152"/>
      <c r="F2" s="152"/>
      <c r="G2" s="152"/>
    </row>
    <row r="3" spans="1:7" ht="23.25" x14ac:dyDescent="0.5">
      <c r="A3" s="152" t="s">
        <v>111</v>
      </c>
      <c r="B3" s="152"/>
      <c r="C3" s="152"/>
      <c r="D3" s="152"/>
      <c r="E3" s="152"/>
      <c r="F3" s="152"/>
      <c r="G3" s="152"/>
    </row>
    <row r="4" spans="1:7" ht="23.25" x14ac:dyDescent="0.5">
      <c r="A4" s="153" t="s">
        <v>127</v>
      </c>
      <c r="B4" s="153"/>
      <c r="C4" s="153"/>
      <c r="D4" s="153"/>
      <c r="E4" s="153"/>
      <c r="F4" s="153"/>
      <c r="G4" s="153"/>
    </row>
    <row r="5" spans="1:7" ht="29.25" customHeight="1" x14ac:dyDescent="0.45">
      <c r="A5" s="147" t="s">
        <v>0</v>
      </c>
      <c r="B5" s="147" t="s">
        <v>125</v>
      </c>
      <c r="C5" s="147" t="s">
        <v>6</v>
      </c>
      <c r="D5" s="147" t="s">
        <v>1</v>
      </c>
      <c r="E5" s="148" t="s">
        <v>2</v>
      </c>
      <c r="F5" s="147" t="s">
        <v>3</v>
      </c>
      <c r="G5" s="127" t="s">
        <v>4</v>
      </c>
    </row>
    <row r="6" spans="1:7" ht="29.25" customHeight="1" x14ac:dyDescent="0.45">
      <c r="A6" s="147"/>
      <c r="B6" s="149"/>
      <c r="C6" s="147"/>
      <c r="D6" s="147"/>
      <c r="E6" s="148"/>
      <c r="F6" s="147"/>
      <c r="G6" s="128" t="s">
        <v>5</v>
      </c>
    </row>
    <row r="7" spans="1:7" ht="29.25" customHeight="1" x14ac:dyDescent="0.4">
      <c r="A7" s="12">
        <v>1</v>
      </c>
      <c r="B7" s="15" t="s">
        <v>20</v>
      </c>
      <c r="C7" s="20"/>
      <c r="D7" s="17"/>
      <c r="E7" s="65"/>
      <c r="F7" s="83"/>
      <c r="G7" s="10"/>
    </row>
    <row r="8" spans="1:7" ht="29.25" customHeight="1" x14ac:dyDescent="0.4">
      <c r="A8" s="12"/>
      <c r="B8" s="15" t="s">
        <v>21</v>
      </c>
      <c r="C8" s="30"/>
      <c r="D8" s="17"/>
      <c r="E8" s="66"/>
      <c r="F8" s="83"/>
      <c r="G8" s="12"/>
    </row>
    <row r="9" spans="1:7" ht="29.25" customHeight="1" x14ac:dyDescent="0.4">
      <c r="A9" s="11"/>
      <c r="B9" s="16" t="s">
        <v>22</v>
      </c>
      <c r="C9" s="112"/>
      <c r="D9" s="18"/>
      <c r="E9" s="67"/>
      <c r="F9" s="84"/>
      <c r="G9" s="11"/>
    </row>
    <row r="10" spans="1:7" ht="29.25" customHeight="1" x14ac:dyDescent="0.4">
      <c r="A10" s="12" t="s">
        <v>19</v>
      </c>
      <c r="B10" s="2" t="s">
        <v>7</v>
      </c>
      <c r="C10" s="10" t="s">
        <v>109</v>
      </c>
      <c r="D10" s="8">
        <v>3076800</v>
      </c>
      <c r="E10" s="70">
        <v>492272</v>
      </c>
      <c r="F10" s="46">
        <v>16</v>
      </c>
      <c r="G10" s="12" t="s">
        <v>62</v>
      </c>
    </row>
    <row r="11" spans="1:7" ht="24" customHeight="1" x14ac:dyDescent="0.4">
      <c r="A11" s="11"/>
      <c r="B11" s="3"/>
      <c r="C11" s="11"/>
      <c r="D11" s="9"/>
      <c r="E11" s="40"/>
      <c r="F11" s="37"/>
      <c r="G11" s="11"/>
    </row>
    <row r="12" spans="1:7" ht="29.25" customHeight="1" x14ac:dyDescent="0.4">
      <c r="A12" s="12"/>
      <c r="B12" s="2" t="s">
        <v>85</v>
      </c>
      <c r="C12" s="12" t="s">
        <v>108</v>
      </c>
      <c r="D12" s="8">
        <v>15000</v>
      </c>
      <c r="E12" s="71">
        <v>15000</v>
      </c>
      <c r="F12" s="85">
        <v>100</v>
      </c>
      <c r="G12" s="10" t="s">
        <v>62</v>
      </c>
    </row>
    <row r="13" spans="1:7" ht="24" customHeight="1" x14ac:dyDescent="0.4">
      <c r="A13" s="12"/>
      <c r="B13" s="2"/>
      <c r="C13" s="12"/>
      <c r="D13" s="8"/>
      <c r="E13" s="41"/>
      <c r="F13" s="33"/>
      <c r="G13" s="12"/>
    </row>
    <row r="14" spans="1:7" ht="29.25" customHeight="1" x14ac:dyDescent="0.4">
      <c r="A14" s="10" t="s">
        <v>19</v>
      </c>
      <c r="B14" s="6" t="s">
        <v>8</v>
      </c>
      <c r="C14" s="10" t="s">
        <v>109</v>
      </c>
      <c r="D14" s="7">
        <v>271200</v>
      </c>
      <c r="E14" s="72">
        <v>12520</v>
      </c>
      <c r="F14" s="72">
        <v>4.62</v>
      </c>
      <c r="G14" s="10" t="s">
        <v>62</v>
      </c>
    </row>
    <row r="15" spans="1:7" ht="24" customHeight="1" x14ac:dyDescent="0.4">
      <c r="A15" s="11"/>
      <c r="B15" s="3"/>
      <c r="C15" s="11"/>
      <c r="D15" s="9"/>
      <c r="E15" s="40"/>
      <c r="F15" s="37"/>
      <c r="G15" s="11"/>
    </row>
    <row r="16" spans="1:7" ht="29.25" customHeight="1" x14ac:dyDescent="0.4">
      <c r="A16" s="10" t="s">
        <v>19</v>
      </c>
      <c r="B16" s="6" t="s">
        <v>9</v>
      </c>
      <c r="C16" s="10" t="s">
        <v>109</v>
      </c>
      <c r="D16" s="57">
        <v>120000</v>
      </c>
      <c r="E16" s="72">
        <v>60000</v>
      </c>
      <c r="F16" s="57">
        <v>50</v>
      </c>
      <c r="G16" s="10" t="s">
        <v>62</v>
      </c>
    </row>
    <row r="17" spans="1:8" ht="24" customHeight="1" x14ac:dyDescent="0.4">
      <c r="A17" s="11"/>
      <c r="B17" s="3"/>
      <c r="C17" s="11"/>
      <c r="D17" s="9"/>
      <c r="E17" s="40"/>
      <c r="F17" s="37"/>
      <c r="G17" s="11"/>
    </row>
    <row r="18" spans="1:8" ht="29.25" customHeight="1" x14ac:dyDescent="0.4">
      <c r="A18" s="10" t="s">
        <v>19</v>
      </c>
      <c r="B18" s="6" t="s">
        <v>10</v>
      </c>
      <c r="C18" s="10" t="s">
        <v>109</v>
      </c>
      <c r="D18" s="7">
        <v>100500</v>
      </c>
      <c r="E18" s="81" t="s">
        <v>17</v>
      </c>
      <c r="F18" s="87" t="s">
        <v>17</v>
      </c>
      <c r="G18" s="10" t="s">
        <v>62</v>
      </c>
    </row>
    <row r="19" spans="1:8" ht="29.25" customHeight="1" x14ac:dyDescent="0.4">
      <c r="A19" s="11"/>
      <c r="B19" s="3"/>
      <c r="C19" s="11"/>
      <c r="D19" s="9"/>
      <c r="E19" s="69"/>
      <c r="F19" s="88"/>
      <c r="G19" s="11"/>
    </row>
    <row r="20" spans="1:8" x14ac:dyDescent="0.4">
      <c r="A20" s="129" t="s">
        <v>117</v>
      </c>
      <c r="B20" s="129"/>
      <c r="C20" s="129"/>
      <c r="D20" s="129"/>
      <c r="E20" s="129"/>
      <c r="F20" s="129"/>
      <c r="G20" s="129"/>
    </row>
    <row r="21" spans="1:8" ht="29.25" customHeight="1" x14ac:dyDescent="0.45">
      <c r="A21" s="147" t="s">
        <v>0</v>
      </c>
      <c r="B21" s="147" t="s">
        <v>125</v>
      </c>
      <c r="C21" s="147" t="s">
        <v>6</v>
      </c>
      <c r="D21" s="147" t="s">
        <v>1</v>
      </c>
      <c r="E21" s="148" t="s">
        <v>2</v>
      </c>
      <c r="F21" s="147" t="s">
        <v>3</v>
      </c>
      <c r="G21" s="127" t="s">
        <v>4</v>
      </c>
    </row>
    <row r="22" spans="1:8" ht="29.25" customHeight="1" x14ac:dyDescent="0.45">
      <c r="A22" s="147"/>
      <c r="B22" s="149"/>
      <c r="C22" s="147"/>
      <c r="D22" s="147"/>
      <c r="E22" s="148"/>
      <c r="F22" s="147"/>
      <c r="G22" s="128" t="s">
        <v>5</v>
      </c>
    </row>
    <row r="23" spans="1:8" ht="29.25" customHeight="1" x14ac:dyDescent="0.4">
      <c r="A23" s="10" t="s">
        <v>19</v>
      </c>
      <c r="B23" s="6" t="s">
        <v>15</v>
      </c>
      <c r="C23" s="10" t="s">
        <v>109</v>
      </c>
      <c r="D23" s="7">
        <v>207700</v>
      </c>
      <c r="E23" s="72">
        <v>1113.77</v>
      </c>
      <c r="F23" s="57">
        <v>0.54</v>
      </c>
      <c r="G23" s="10" t="s">
        <v>62</v>
      </c>
    </row>
    <row r="24" spans="1:8" ht="29.25" customHeight="1" x14ac:dyDescent="0.4">
      <c r="A24" s="11"/>
      <c r="B24" s="3"/>
      <c r="C24" s="11"/>
      <c r="D24" s="9"/>
      <c r="E24" s="40"/>
      <c r="F24" s="37"/>
      <c r="G24" s="11"/>
    </row>
    <row r="25" spans="1:8" ht="29.25" customHeight="1" x14ac:dyDescent="0.4">
      <c r="A25" s="10"/>
      <c r="B25" s="6" t="s">
        <v>88</v>
      </c>
      <c r="C25" s="10" t="s">
        <v>108</v>
      </c>
      <c r="D25" s="7">
        <v>15000</v>
      </c>
      <c r="E25" s="72">
        <v>15000</v>
      </c>
      <c r="F25" s="57">
        <v>100</v>
      </c>
      <c r="G25" s="10" t="s">
        <v>59</v>
      </c>
    </row>
    <row r="26" spans="1:8" ht="29.25" customHeight="1" x14ac:dyDescent="0.4">
      <c r="A26" s="12"/>
      <c r="B26" s="2"/>
      <c r="C26" s="11"/>
      <c r="D26" s="8"/>
      <c r="E26" s="41"/>
      <c r="F26" s="33"/>
      <c r="G26" s="12"/>
    </row>
    <row r="27" spans="1:8" ht="29.25" customHeight="1" x14ac:dyDescent="0.4">
      <c r="A27" s="10" t="s">
        <v>19</v>
      </c>
      <c r="B27" s="6" t="s">
        <v>16</v>
      </c>
      <c r="C27" s="12" t="s">
        <v>108</v>
      </c>
      <c r="D27" s="57">
        <v>120000</v>
      </c>
      <c r="E27" s="72">
        <v>120000</v>
      </c>
      <c r="F27" s="57">
        <v>100</v>
      </c>
      <c r="G27" s="10" t="s">
        <v>59</v>
      </c>
      <c r="H27" s="1" t="s">
        <v>19</v>
      </c>
    </row>
    <row r="28" spans="1:8" ht="29.25" customHeight="1" x14ac:dyDescent="0.4">
      <c r="A28" s="11"/>
      <c r="B28" s="3"/>
      <c r="C28" s="11"/>
      <c r="D28" s="37"/>
      <c r="E28" s="40"/>
      <c r="F28" s="37"/>
      <c r="G28" s="11"/>
    </row>
    <row r="29" spans="1:8" ht="29.25" customHeight="1" x14ac:dyDescent="0.4">
      <c r="A29" s="12" t="s">
        <v>19</v>
      </c>
      <c r="B29" s="1" t="s">
        <v>11</v>
      </c>
      <c r="C29" s="10" t="s">
        <v>109</v>
      </c>
      <c r="D29" s="62">
        <v>6341300</v>
      </c>
      <c r="E29" s="70">
        <v>2625600</v>
      </c>
      <c r="F29" s="46">
        <v>41.41</v>
      </c>
      <c r="G29" s="12" t="s">
        <v>59</v>
      </c>
      <c r="H29" s="1" t="s">
        <v>19</v>
      </c>
    </row>
    <row r="30" spans="1:8" ht="33" customHeight="1" x14ac:dyDescent="0.4">
      <c r="A30" s="12"/>
      <c r="B30" s="11"/>
      <c r="C30" s="11"/>
      <c r="D30" s="64"/>
      <c r="E30" s="40"/>
      <c r="F30" s="37"/>
      <c r="G30" s="11"/>
    </row>
    <row r="31" spans="1:8" ht="29.25" customHeight="1" x14ac:dyDescent="0.4">
      <c r="A31" s="12"/>
      <c r="B31" s="1" t="s">
        <v>84</v>
      </c>
      <c r="C31" s="10" t="s">
        <v>109</v>
      </c>
      <c r="D31" s="4">
        <v>60000</v>
      </c>
      <c r="E31" s="71" t="s">
        <v>17</v>
      </c>
      <c r="F31" s="85" t="s">
        <v>17</v>
      </c>
      <c r="G31" s="10" t="s">
        <v>62</v>
      </c>
    </row>
    <row r="32" spans="1:8" ht="33" customHeight="1" x14ac:dyDescent="0.4">
      <c r="A32" s="12"/>
      <c r="C32" s="11"/>
      <c r="D32" s="4"/>
      <c r="E32" s="41"/>
      <c r="F32" s="33"/>
      <c r="G32" s="11"/>
    </row>
    <row r="33" spans="1:8" ht="29.25" customHeight="1" x14ac:dyDescent="0.4">
      <c r="A33" s="10" t="s">
        <v>19</v>
      </c>
      <c r="B33" s="6" t="s">
        <v>12</v>
      </c>
      <c r="C33" s="10" t="s">
        <v>109</v>
      </c>
      <c r="D33" s="7">
        <v>113200</v>
      </c>
      <c r="E33" s="81">
        <v>17487</v>
      </c>
      <c r="F33" s="87">
        <v>15.45</v>
      </c>
      <c r="G33" s="12" t="s">
        <v>62</v>
      </c>
      <c r="H33" s="1" t="s">
        <v>19</v>
      </c>
    </row>
    <row r="34" spans="1:8" ht="33" customHeight="1" x14ac:dyDescent="0.4">
      <c r="A34" s="11"/>
      <c r="B34" s="3"/>
      <c r="C34" s="11"/>
      <c r="D34" s="9"/>
      <c r="E34" s="69"/>
      <c r="F34" s="88"/>
      <c r="G34" s="11"/>
    </row>
    <row r="35" spans="1:8" ht="29.25" customHeight="1" x14ac:dyDescent="0.4">
      <c r="A35" s="10" t="s">
        <v>19</v>
      </c>
      <c r="B35" s="6" t="s">
        <v>13</v>
      </c>
      <c r="C35" s="10" t="s">
        <v>109</v>
      </c>
      <c r="D35" s="7">
        <v>178100</v>
      </c>
      <c r="E35" s="72">
        <v>42950</v>
      </c>
      <c r="F35" s="57">
        <v>24.12</v>
      </c>
      <c r="G35" s="12" t="s">
        <v>59</v>
      </c>
      <c r="H35" s="1" t="s">
        <v>19</v>
      </c>
    </row>
    <row r="36" spans="1:8" ht="39.75" customHeight="1" x14ac:dyDescent="0.4">
      <c r="A36" s="11"/>
      <c r="B36" s="3"/>
      <c r="C36" s="11"/>
      <c r="D36" s="9"/>
      <c r="E36" s="40"/>
      <c r="F36" s="37"/>
      <c r="G36" s="11"/>
    </row>
    <row r="37" spans="1:8" x14ac:dyDescent="0.4">
      <c r="A37" s="129" t="s">
        <v>117</v>
      </c>
      <c r="B37" s="129"/>
      <c r="C37" s="129"/>
      <c r="D37" s="129"/>
      <c r="E37" s="129"/>
      <c r="F37" s="129"/>
      <c r="G37" s="129"/>
    </row>
    <row r="38" spans="1:8" ht="29.25" customHeight="1" x14ac:dyDescent="0.45">
      <c r="A38" s="147" t="s">
        <v>0</v>
      </c>
      <c r="B38" s="147" t="s">
        <v>125</v>
      </c>
      <c r="C38" s="147" t="s">
        <v>6</v>
      </c>
      <c r="D38" s="147" t="s">
        <v>1</v>
      </c>
      <c r="E38" s="148" t="s">
        <v>2</v>
      </c>
      <c r="F38" s="147" t="s">
        <v>3</v>
      </c>
      <c r="G38" s="127" t="s">
        <v>4</v>
      </c>
    </row>
    <row r="39" spans="1:8" ht="29.25" customHeight="1" x14ac:dyDescent="0.45">
      <c r="A39" s="147"/>
      <c r="B39" s="149"/>
      <c r="C39" s="147"/>
      <c r="D39" s="147"/>
      <c r="E39" s="148"/>
      <c r="F39" s="147"/>
      <c r="G39" s="128" t="s">
        <v>5</v>
      </c>
    </row>
    <row r="40" spans="1:8" ht="29.25" customHeight="1" x14ac:dyDescent="0.4">
      <c r="A40" s="10" t="s">
        <v>19</v>
      </c>
      <c r="B40" s="6" t="s">
        <v>14</v>
      </c>
      <c r="C40" s="10" t="s">
        <v>109</v>
      </c>
      <c r="D40" s="7">
        <v>1286800</v>
      </c>
      <c r="E40" s="72">
        <v>882227.22</v>
      </c>
      <c r="F40" s="57">
        <v>68.56</v>
      </c>
      <c r="G40" s="12" t="s">
        <v>62</v>
      </c>
    </row>
    <row r="41" spans="1:8" ht="29.25" customHeight="1" x14ac:dyDescent="0.4">
      <c r="A41" s="11"/>
      <c r="B41" s="3"/>
      <c r="C41" s="11"/>
      <c r="D41" s="9"/>
      <c r="E41" s="40"/>
      <c r="F41" s="37"/>
      <c r="G41" s="11" t="s">
        <v>19</v>
      </c>
    </row>
    <row r="42" spans="1:8" ht="29.25" customHeight="1" x14ac:dyDescent="0.4">
      <c r="A42" s="21">
        <v>2</v>
      </c>
      <c r="B42" s="12" t="s">
        <v>29</v>
      </c>
      <c r="C42" s="10" t="s">
        <v>109</v>
      </c>
      <c r="D42" s="7">
        <v>734800</v>
      </c>
      <c r="E42" s="72">
        <v>119800</v>
      </c>
      <c r="F42" s="57">
        <v>16.309999999999999</v>
      </c>
      <c r="G42" s="12" t="s">
        <v>62</v>
      </c>
    </row>
    <row r="43" spans="1:8" ht="29.25" customHeight="1" x14ac:dyDescent="0.4">
      <c r="A43" s="11"/>
      <c r="B43" s="3"/>
      <c r="C43" s="11"/>
      <c r="D43" s="9"/>
      <c r="E43" s="40"/>
      <c r="F43" s="37"/>
      <c r="G43" s="11"/>
    </row>
    <row r="44" spans="1:8" ht="29.25" customHeight="1" x14ac:dyDescent="0.4">
      <c r="A44" s="21">
        <v>3</v>
      </c>
      <c r="B44" s="10" t="s">
        <v>20</v>
      </c>
      <c r="C44" s="10" t="s">
        <v>109</v>
      </c>
      <c r="D44" s="7">
        <v>88500</v>
      </c>
      <c r="E44" s="81">
        <v>50500</v>
      </c>
      <c r="F44" s="87">
        <v>57.07</v>
      </c>
      <c r="G44" s="10" t="s">
        <v>62</v>
      </c>
    </row>
    <row r="45" spans="1:8" ht="29.25" customHeight="1" x14ac:dyDescent="0.4">
      <c r="A45" s="15"/>
      <c r="B45" s="12" t="s">
        <v>21</v>
      </c>
      <c r="C45" s="22"/>
      <c r="D45" s="8"/>
      <c r="E45" s="41"/>
      <c r="F45" s="33"/>
      <c r="G45" s="12"/>
    </row>
    <row r="46" spans="1:8" ht="29.25" customHeight="1" x14ac:dyDescent="0.4">
      <c r="A46" s="15"/>
      <c r="B46" s="12" t="s">
        <v>38</v>
      </c>
      <c r="C46" s="22"/>
      <c r="D46" s="8"/>
      <c r="E46" s="41"/>
      <c r="F46" s="33"/>
      <c r="G46" s="12"/>
    </row>
    <row r="47" spans="1:8" ht="29.25" customHeight="1" x14ac:dyDescent="0.4">
      <c r="A47" s="16"/>
      <c r="B47" s="11"/>
      <c r="C47" s="27"/>
      <c r="D47" s="9"/>
      <c r="E47" s="40"/>
      <c r="F47" s="37"/>
      <c r="G47" s="11"/>
    </row>
    <row r="48" spans="1:8" ht="29.25" customHeight="1" x14ac:dyDescent="0.4">
      <c r="A48" s="10">
        <v>4</v>
      </c>
      <c r="B48" s="6" t="s">
        <v>20</v>
      </c>
      <c r="C48" s="10" t="s">
        <v>109</v>
      </c>
      <c r="D48" s="7">
        <v>19000</v>
      </c>
      <c r="E48" s="72">
        <v>15000</v>
      </c>
      <c r="F48" s="57">
        <v>78.94</v>
      </c>
      <c r="G48" s="10" t="s">
        <v>62</v>
      </c>
    </row>
    <row r="49" spans="1:7" ht="29.25" customHeight="1" x14ac:dyDescent="0.4">
      <c r="A49" s="12"/>
      <c r="B49" s="2" t="s">
        <v>21</v>
      </c>
      <c r="C49" s="12"/>
      <c r="D49" s="8"/>
      <c r="E49" s="41"/>
      <c r="F49" s="33"/>
      <c r="G49" s="12"/>
    </row>
    <row r="50" spans="1:7" ht="29.25" customHeight="1" x14ac:dyDescent="0.4">
      <c r="A50" s="12"/>
      <c r="B50" s="12" t="s">
        <v>37</v>
      </c>
      <c r="C50" s="12"/>
      <c r="D50" s="8"/>
      <c r="E50" s="41"/>
      <c r="F50" s="41"/>
      <c r="G50" s="12"/>
    </row>
    <row r="51" spans="1:7" ht="29.25" customHeight="1" x14ac:dyDescent="0.4">
      <c r="A51" s="15"/>
      <c r="B51" s="11"/>
      <c r="C51" s="11"/>
      <c r="D51" s="126"/>
      <c r="E51" s="40"/>
      <c r="F51" s="33"/>
      <c r="G51" s="12"/>
    </row>
    <row r="52" spans="1:7" ht="29.25" customHeight="1" x14ac:dyDescent="0.4">
      <c r="A52" s="21">
        <v>5</v>
      </c>
      <c r="B52" s="10" t="s">
        <v>26</v>
      </c>
      <c r="C52" s="12" t="s">
        <v>108</v>
      </c>
      <c r="D52" s="7">
        <v>10100</v>
      </c>
      <c r="E52" s="72">
        <v>10100</v>
      </c>
      <c r="F52" s="57">
        <v>100</v>
      </c>
      <c r="G52" s="10" t="s">
        <v>62</v>
      </c>
    </row>
    <row r="53" spans="1:7" ht="29.25" customHeight="1" x14ac:dyDescent="0.4">
      <c r="A53" s="15"/>
      <c r="B53" s="12" t="s">
        <v>27</v>
      </c>
      <c r="C53" s="22"/>
      <c r="D53" s="8"/>
      <c r="E53" s="41"/>
      <c r="F53" s="33"/>
      <c r="G53" s="12"/>
    </row>
    <row r="54" spans="1:7" ht="29.25" customHeight="1" x14ac:dyDescent="0.4">
      <c r="A54" s="16"/>
      <c r="B54" s="11"/>
      <c r="C54" s="27"/>
      <c r="D54" s="9"/>
      <c r="E54" s="40"/>
      <c r="F54" s="37"/>
      <c r="G54" s="11"/>
    </row>
    <row r="55" spans="1:7" x14ac:dyDescent="0.4">
      <c r="A55" s="129" t="s">
        <v>117</v>
      </c>
      <c r="B55" s="129"/>
      <c r="C55" s="129"/>
      <c r="D55" s="129"/>
      <c r="E55" s="129"/>
      <c r="F55" s="129"/>
      <c r="G55" s="129"/>
    </row>
    <row r="56" spans="1:7" ht="29.25" customHeight="1" x14ac:dyDescent="0.45">
      <c r="A56" s="147" t="s">
        <v>0</v>
      </c>
      <c r="B56" s="147" t="s">
        <v>125</v>
      </c>
      <c r="C56" s="147" t="s">
        <v>6</v>
      </c>
      <c r="D56" s="147" t="s">
        <v>1</v>
      </c>
      <c r="E56" s="148" t="s">
        <v>2</v>
      </c>
      <c r="F56" s="147" t="s">
        <v>3</v>
      </c>
      <c r="G56" s="127" t="s">
        <v>4</v>
      </c>
    </row>
    <row r="57" spans="1:7" ht="29.25" customHeight="1" x14ac:dyDescent="0.45">
      <c r="A57" s="147"/>
      <c r="B57" s="149"/>
      <c r="C57" s="147"/>
      <c r="D57" s="147"/>
      <c r="E57" s="148"/>
      <c r="F57" s="147"/>
      <c r="G57" s="128" t="s">
        <v>5</v>
      </c>
    </row>
    <row r="58" spans="1:7" ht="29.25" customHeight="1" x14ac:dyDescent="0.4">
      <c r="A58" s="21">
        <v>6</v>
      </c>
      <c r="B58" s="10" t="s">
        <v>60</v>
      </c>
      <c r="C58" s="10" t="s">
        <v>109</v>
      </c>
      <c r="D58" s="7">
        <v>2140</v>
      </c>
      <c r="E58" s="81">
        <v>1140</v>
      </c>
      <c r="F58" s="87">
        <v>53.27</v>
      </c>
      <c r="G58" s="10" t="s">
        <v>62</v>
      </c>
    </row>
    <row r="59" spans="1:7" ht="18.75" customHeight="1" x14ac:dyDescent="0.4">
      <c r="A59" s="16"/>
      <c r="B59" s="11"/>
      <c r="C59" s="27"/>
      <c r="D59" s="9"/>
      <c r="E59" s="40"/>
      <c r="F59" s="37"/>
      <c r="G59" s="11"/>
    </row>
    <row r="60" spans="1:7" ht="29.25" customHeight="1" x14ac:dyDescent="0.4">
      <c r="A60" s="15">
        <v>7</v>
      </c>
      <c r="B60" s="12" t="s">
        <v>63</v>
      </c>
      <c r="C60" s="10" t="s">
        <v>109</v>
      </c>
      <c r="D60" s="8">
        <v>15075</v>
      </c>
      <c r="E60" s="71">
        <v>11425</v>
      </c>
      <c r="F60" s="85">
        <v>75.790000000000006</v>
      </c>
      <c r="G60" s="12" t="s">
        <v>62</v>
      </c>
    </row>
    <row r="61" spans="1:7" ht="18.75" customHeight="1" x14ac:dyDescent="0.4">
      <c r="A61" s="16"/>
      <c r="B61" s="11"/>
      <c r="C61" s="27"/>
      <c r="D61" s="9"/>
      <c r="E61" s="40"/>
      <c r="F61" s="37"/>
      <c r="G61" s="11"/>
    </row>
    <row r="62" spans="1:7" ht="29.25" customHeight="1" x14ac:dyDescent="0.4">
      <c r="A62" s="15">
        <v>8</v>
      </c>
      <c r="B62" s="12" t="s">
        <v>82</v>
      </c>
      <c r="C62" s="10" t="s">
        <v>109</v>
      </c>
      <c r="D62" s="8">
        <v>52100</v>
      </c>
      <c r="E62" s="71" t="s">
        <v>17</v>
      </c>
      <c r="F62" s="85" t="s">
        <v>17</v>
      </c>
      <c r="G62" s="12" t="s">
        <v>62</v>
      </c>
    </row>
    <row r="63" spans="1:7" ht="29.25" customHeight="1" x14ac:dyDescent="0.4">
      <c r="A63" s="15"/>
      <c r="B63" s="12" t="s">
        <v>83</v>
      </c>
      <c r="C63" s="22"/>
      <c r="D63" s="8" t="s">
        <v>19</v>
      </c>
      <c r="E63" s="71" t="s">
        <v>19</v>
      </c>
      <c r="F63" s="85"/>
      <c r="G63" s="12"/>
    </row>
    <row r="64" spans="1:7" ht="18.75" customHeight="1" x14ac:dyDescent="0.4">
      <c r="A64" s="15"/>
      <c r="B64" s="12"/>
      <c r="C64" s="27"/>
      <c r="D64" s="8"/>
      <c r="E64" s="41"/>
      <c r="F64" s="33"/>
      <c r="G64" s="11"/>
    </row>
    <row r="65" spans="1:7" ht="29.25" customHeight="1" x14ac:dyDescent="0.4">
      <c r="A65" s="21">
        <v>9</v>
      </c>
      <c r="B65" s="10" t="s">
        <v>86</v>
      </c>
      <c r="C65" s="12" t="s">
        <v>108</v>
      </c>
      <c r="D65" s="7">
        <v>90800</v>
      </c>
      <c r="E65" s="81">
        <v>90800</v>
      </c>
      <c r="F65" s="87">
        <v>100</v>
      </c>
      <c r="G65" s="12" t="s">
        <v>62</v>
      </c>
    </row>
    <row r="66" spans="1:7" ht="18.75" customHeight="1" x14ac:dyDescent="0.4">
      <c r="A66" s="16"/>
      <c r="B66" s="11"/>
      <c r="C66" s="27"/>
      <c r="D66" s="9"/>
      <c r="E66" s="40"/>
      <c r="F66" s="37"/>
      <c r="G66" s="11"/>
    </row>
    <row r="67" spans="1:7" s="50" customFormat="1" ht="29.25" customHeight="1" x14ac:dyDescent="0.4">
      <c r="A67" s="48">
        <v>10</v>
      </c>
      <c r="B67" s="49" t="s">
        <v>39</v>
      </c>
      <c r="C67" s="10" t="s">
        <v>109</v>
      </c>
      <c r="D67" s="57">
        <v>20000</v>
      </c>
      <c r="E67" s="81">
        <v>10000</v>
      </c>
      <c r="F67" s="87">
        <v>50</v>
      </c>
      <c r="G67" s="12" t="s">
        <v>62</v>
      </c>
    </row>
    <row r="68" spans="1:7" s="50" customFormat="1" ht="18.75" customHeight="1" x14ac:dyDescent="0.4">
      <c r="A68" s="59"/>
      <c r="B68" s="51"/>
      <c r="C68" s="74"/>
      <c r="D68" s="53"/>
      <c r="E68" s="60"/>
      <c r="F68" s="53"/>
      <c r="G68" s="51"/>
    </row>
    <row r="69" spans="1:7" ht="22.5" customHeight="1" x14ac:dyDescent="0.4">
      <c r="A69" s="11"/>
      <c r="B69" s="13" t="s">
        <v>25</v>
      </c>
      <c r="C69" s="159" t="s">
        <v>18</v>
      </c>
      <c r="D69" s="14">
        <f>SUM(D1:D68)</f>
        <v>12938115</v>
      </c>
      <c r="E69" s="82">
        <f>SUM(E1:E68)</f>
        <v>4592934.99</v>
      </c>
      <c r="F69" s="89">
        <v>35.5</v>
      </c>
      <c r="G69" s="11"/>
    </row>
    <row r="70" spans="1:7" ht="9.75" customHeight="1" x14ac:dyDescent="0.4">
      <c r="A70" s="2"/>
      <c r="B70" s="90"/>
      <c r="C70" s="90"/>
      <c r="D70" s="91"/>
      <c r="E70" s="92"/>
      <c r="F70" s="92"/>
      <c r="G70" s="2"/>
    </row>
    <row r="71" spans="1:7" ht="22.5" customHeight="1" x14ac:dyDescent="0.4">
      <c r="A71" s="2"/>
      <c r="B71" s="90"/>
      <c r="C71" s="90"/>
      <c r="D71" s="91"/>
      <c r="E71" s="92"/>
      <c r="F71" s="151" t="s">
        <v>126</v>
      </c>
      <c r="G71" s="151"/>
    </row>
    <row r="72" spans="1:7" ht="18" customHeight="1" x14ac:dyDescent="0.4">
      <c r="A72" s="2"/>
      <c r="B72" s="90"/>
      <c r="C72" s="90"/>
      <c r="D72" s="91"/>
      <c r="E72" s="92"/>
      <c r="F72" s="113"/>
      <c r="G72" s="113"/>
    </row>
    <row r="73" spans="1:7" ht="21" x14ac:dyDescent="0.45">
      <c r="A73" s="123"/>
      <c r="B73" s="124" t="s">
        <v>128</v>
      </c>
      <c r="C73" s="124"/>
      <c r="D73" s="150" t="s">
        <v>129</v>
      </c>
      <c r="E73" s="150"/>
      <c r="F73" s="150"/>
      <c r="G73" s="125"/>
    </row>
    <row r="74" spans="1:7" ht="21" x14ac:dyDescent="0.45">
      <c r="A74" s="123"/>
      <c r="B74" s="123" t="s">
        <v>122</v>
      </c>
      <c r="C74" s="123"/>
      <c r="D74" s="150" t="s">
        <v>87</v>
      </c>
      <c r="E74" s="150"/>
      <c r="F74" s="150"/>
      <c r="G74" s="125"/>
    </row>
    <row r="75" spans="1:7" ht="21" x14ac:dyDescent="0.45">
      <c r="A75" s="123"/>
      <c r="B75" s="123" t="s">
        <v>123</v>
      </c>
      <c r="C75" s="123"/>
      <c r="D75" s="150" t="s">
        <v>69</v>
      </c>
      <c r="E75" s="150"/>
      <c r="F75" s="150"/>
      <c r="G75" s="125"/>
    </row>
    <row r="76" spans="1:7" ht="21" x14ac:dyDescent="0.45">
      <c r="A76" s="123"/>
      <c r="B76" s="123" t="s">
        <v>124</v>
      </c>
      <c r="C76" s="125"/>
      <c r="D76" s="150" t="s">
        <v>124</v>
      </c>
      <c r="E76" s="150"/>
      <c r="F76" s="150"/>
      <c r="G76" s="125"/>
    </row>
  </sheetData>
  <mergeCells count="36"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  <mergeCell ref="D76:F76"/>
    <mergeCell ref="F71:G71"/>
    <mergeCell ref="D73:F73"/>
    <mergeCell ref="D74:F74"/>
    <mergeCell ref="D75:F75"/>
    <mergeCell ref="A55:G55"/>
    <mergeCell ref="A56:A57"/>
    <mergeCell ref="B56:B57"/>
    <mergeCell ref="C56:C57"/>
    <mergeCell ref="D56:D57"/>
    <mergeCell ref="E56:E57"/>
    <mergeCell ref="F56:F57"/>
    <mergeCell ref="D38:D39"/>
    <mergeCell ref="E38:E39"/>
    <mergeCell ref="F38:F39"/>
    <mergeCell ref="A20:G20"/>
    <mergeCell ref="A37:G37"/>
    <mergeCell ref="A38:A39"/>
    <mergeCell ref="B38:B39"/>
    <mergeCell ref="C38:C39"/>
    <mergeCell ref="A21:A22"/>
    <mergeCell ref="B21:B22"/>
    <mergeCell ref="C21:C22"/>
    <mergeCell ref="D21:D22"/>
    <mergeCell ref="E21:E22"/>
    <mergeCell ref="F21:F22"/>
  </mergeCells>
  <pageMargins left="0.9055118110236221" right="0.51181102362204722" top="0.62992125984251968" bottom="0.3937007874015748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3"/>
  <sheetViews>
    <sheetView topLeftCell="A65" workbookViewId="0">
      <selection activeCell="B94" sqref="B94"/>
    </sheetView>
  </sheetViews>
  <sheetFormatPr defaultRowHeight="18" x14ac:dyDescent="0.4"/>
  <cols>
    <col min="1" max="1" width="4.5" style="1" customWidth="1"/>
    <col min="2" max="2" width="35.875" style="1" customWidth="1"/>
    <col min="3" max="3" width="24.125" style="1" customWidth="1"/>
    <col min="4" max="4" width="13.125" style="1" customWidth="1"/>
    <col min="5" max="5" width="13.125" style="35" customWidth="1"/>
    <col min="6" max="6" width="10.125" style="1" customWidth="1"/>
    <col min="7" max="7" width="16.875" style="1" customWidth="1"/>
    <col min="8" max="16384" width="9" style="1"/>
  </cols>
  <sheetData>
    <row r="1" spans="1:14" x14ac:dyDescent="0.4">
      <c r="A1" s="129" t="s">
        <v>117</v>
      </c>
      <c r="B1" s="129"/>
      <c r="C1" s="129"/>
      <c r="D1" s="129"/>
      <c r="E1" s="129"/>
      <c r="F1" s="129"/>
      <c r="G1" s="129"/>
    </row>
    <row r="2" spans="1:14" ht="23.25" x14ac:dyDescent="0.5">
      <c r="A2" s="145" t="s">
        <v>115</v>
      </c>
      <c r="B2" s="145"/>
      <c r="C2" s="145"/>
      <c r="D2" s="145"/>
      <c r="E2" s="145"/>
      <c r="F2" s="145"/>
      <c r="G2" s="145"/>
    </row>
    <row r="3" spans="1:14" ht="23.25" x14ac:dyDescent="0.5">
      <c r="A3" s="145" t="s">
        <v>111</v>
      </c>
      <c r="B3" s="145"/>
      <c r="C3" s="145"/>
      <c r="D3" s="145"/>
      <c r="E3" s="145"/>
      <c r="F3" s="145"/>
      <c r="G3" s="145"/>
    </row>
    <row r="4" spans="1:14" ht="23.25" x14ac:dyDescent="0.5">
      <c r="A4" s="146" t="s">
        <v>116</v>
      </c>
      <c r="B4" s="146"/>
      <c r="C4" s="146"/>
      <c r="D4" s="146"/>
      <c r="E4" s="146"/>
      <c r="F4" s="146"/>
      <c r="G4" s="146"/>
    </row>
    <row r="5" spans="1:14" ht="18" customHeight="1" x14ac:dyDescent="0.45">
      <c r="A5" s="156" t="s">
        <v>0</v>
      </c>
      <c r="B5" s="147" t="s">
        <v>95</v>
      </c>
      <c r="C5" s="156" t="s">
        <v>6</v>
      </c>
      <c r="D5" s="156" t="s">
        <v>1</v>
      </c>
      <c r="E5" s="158" t="s">
        <v>2</v>
      </c>
      <c r="F5" s="156" t="s">
        <v>3</v>
      </c>
      <c r="G5" s="79" t="s">
        <v>4</v>
      </c>
    </row>
    <row r="6" spans="1:14" ht="18" customHeight="1" x14ac:dyDescent="0.45">
      <c r="A6" s="156"/>
      <c r="B6" s="157"/>
      <c r="C6" s="156"/>
      <c r="D6" s="156"/>
      <c r="E6" s="158"/>
      <c r="F6" s="156"/>
      <c r="G6" s="80" t="s">
        <v>5</v>
      </c>
    </row>
    <row r="7" spans="1:14" ht="18" customHeight="1" x14ac:dyDescent="0.4">
      <c r="A7" s="12">
        <v>1</v>
      </c>
      <c r="B7" s="15" t="s">
        <v>20</v>
      </c>
      <c r="C7" s="20"/>
      <c r="D7" s="17"/>
      <c r="E7" s="65"/>
      <c r="F7" s="83"/>
      <c r="G7" s="10"/>
    </row>
    <row r="8" spans="1:14" x14ac:dyDescent="0.4">
      <c r="A8" s="12"/>
      <c r="B8" s="15" t="s">
        <v>21</v>
      </c>
      <c r="C8" s="30"/>
      <c r="D8" s="17"/>
      <c r="E8" s="66"/>
      <c r="F8" s="83"/>
      <c r="G8" s="12"/>
    </row>
    <row r="9" spans="1:14" x14ac:dyDescent="0.4">
      <c r="A9" s="11"/>
      <c r="B9" s="16" t="s">
        <v>22</v>
      </c>
      <c r="C9" s="94"/>
      <c r="D9" s="18"/>
      <c r="E9" s="67"/>
      <c r="F9" s="84"/>
      <c r="G9" s="11"/>
    </row>
    <row r="10" spans="1:14" x14ac:dyDescent="0.4">
      <c r="A10" s="12" t="s">
        <v>19</v>
      </c>
      <c r="B10" s="2" t="s">
        <v>7</v>
      </c>
      <c r="C10" s="10" t="s">
        <v>109</v>
      </c>
      <c r="D10" s="8">
        <v>3076800</v>
      </c>
      <c r="E10" s="70">
        <v>492272</v>
      </c>
      <c r="F10" s="46">
        <v>16</v>
      </c>
      <c r="G10" s="12" t="s">
        <v>62</v>
      </c>
    </row>
    <row r="11" spans="1:14" x14ac:dyDescent="0.4">
      <c r="A11" s="12"/>
      <c r="B11" s="2"/>
      <c r="C11" s="12"/>
      <c r="D11" s="8"/>
      <c r="E11" s="41"/>
      <c r="F11" s="33"/>
      <c r="G11" s="12"/>
    </row>
    <row r="12" spans="1:14" x14ac:dyDescent="0.4">
      <c r="A12" s="11"/>
      <c r="B12" s="3"/>
      <c r="C12" s="11"/>
      <c r="D12" s="9"/>
      <c r="E12" s="40"/>
      <c r="F12" s="37"/>
      <c r="G12" s="11"/>
    </row>
    <row r="13" spans="1:14" x14ac:dyDescent="0.4">
      <c r="A13" s="12"/>
      <c r="B13" s="2" t="s">
        <v>85</v>
      </c>
      <c r="C13" s="12" t="s">
        <v>108</v>
      </c>
      <c r="D13" s="8">
        <v>15000</v>
      </c>
      <c r="E13" s="71">
        <v>15000</v>
      </c>
      <c r="F13" s="85">
        <v>100</v>
      </c>
      <c r="G13" s="10" t="s">
        <v>62</v>
      </c>
    </row>
    <row r="14" spans="1:14" ht="21" x14ac:dyDescent="0.45">
      <c r="A14" s="12"/>
      <c r="B14" s="2"/>
      <c r="C14" s="12"/>
      <c r="D14" s="8"/>
      <c r="E14" s="41"/>
      <c r="F14" s="33"/>
      <c r="G14" s="12"/>
      <c r="H14" s="102"/>
      <c r="I14" s="103"/>
      <c r="J14" s="104"/>
      <c r="K14" s="104"/>
      <c r="L14" s="105"/>
      <c r="M14" s="104"/>
      <c r="N14" s="106"/>
    </row>
    <row r="15" spans="1:14" x14ac:dyDescent="0.4">
      <c r="A15" s="12"/>
      <c r="B15" s="2"/>
      <c r="C15" s="12"/>
      <c r="D15" s="8"/>
      <c r="E15" s="41"/>
      <c r="F15" s="33"/>
      <c r="G15" s="12"/>
    </row>
    <row r="16" spans="1:14" x14ac:dyDescent="0.4">
      <c r="A16" s="10" t="s">
        <v>19</v>
      </c>
      <c r="B16" s="6" t="s">
        <v>8</v>
      </c>
      <c r="C16" s="10" t="s">
        <v>109</v>
      </c>
      <c r="D16" s="7">
        <v>271200</v>
      </c>
      <c r="E16" s="72">
        <v>12520</v>
      </c>
      <c r="F16" s="72">
        <v>4.62</v>
      </c>
      <c r="G16" s="10" t="s">
        <v>62</v>
      </c>
    </row>
    <row r="17" spans="1:8" x14ac:dyDescent="0.4">
      <c r="A17" s="12"/>
      <c r="B17" s="2"/>
      <c r="C17" s="12"/>
      <c r="D17" s="8"/>
      <c r="E17" s="41"/>
      <c r="F17" s="33"/>
      <c r="G17" s="12"/>
    </row>
    <row r="18" spans="1:8" x14ac:dyDescent="0.4">
      <c r="A18" s="11"/>
      <c r="B18" s="3"/>
      <c r="C18" s="11"/>
      <c r="D18" s="9"/>
      <c r="E18" s="40"/>
      <c r="F18" s="37"/>
      <c r="G18" s="11"/>
    </row>
    <row r="19" spans="1:8" x14ac:dyDescent="0.4">
      <c r="A19" s="10" t="s">
        <v>19</v>
      </c>
      <c r="B19" s="6" t="s">
        <v>9</v>
      </c>
      <c r="C19" s="10" t="s">
        <v>109</v>
      </c>
      <c r="D19" s="57">
        <v>120000</v>
      </c>
      <c r="E19" s="72">
        <v>60000</v>
      </c>
      <c r="F19" s="57">
        <v>50</v>
      </c>
      <c r="G19" s="12" t="s">
        <v>62</v>
      </c>
    </row>
    <row r="20" spans="1:8" x14ac:dyDescent="0.4">
      <c r="A20" s="12"/>
      <c r="B20" s="2"/>
      <c r="C20" s="12"/>
      <c r="D20" s="8"/>
      <c r="E20" s="41"/>
      <c r="F20" s="33"/>
      <c r="G20" s="12"/>
    </row>
    <row r="21" spans="1:8" x14ac:dyDescent="0.4">
      <c r="A21" s="11"/>
      <c r="B21" s="3"/>
      <c r="C21" s="11"/>
      <c r="D21" s="9"/>
      <c r="E21" s="40"/>
      <c r="F21" s="37"/>
      <c r="G21" s="11"/>
    </row>
    <row r="22" spans="1:8" x14ac:dyDescent="0.4">
      <c r="A22" s="12" t="s">
        <v>19</v>
      </c>
      <c r="B22" s="1" t="s">
        <v>10</v>
      </c>
      <c r="C22" s="10" t="s">
        <v>109</v>
      </c>
      <c r="D22" s="4">
        <v>100500</v>
      </c>
      <c r="E22" s="71" t="s">
        <v>17</v>
      </c>
      <c r="F22" s="85" t="s">
        <v>17</v>
      </c>
      <c r="G22" s="12" t="s">
        <v>62</v>
      </c>
    </row>
    <row r="23" spans="1:8" x14ac:dyDescent="0.4">
      <c r="A23" s="12"/>
      <c r="C23" s="12"/>
      <c r="D23" s="4"/>
      <c r="E23" s="68"/>
      <c r="F23" s="86"/>
      <c r="G23" s="12"/>
    </row>
    <row r="24" spans="1:8" x14ac:dyDescent="0.4">
      <c r="A24" s="12"/>
      <c r="C24" s="11"/>
      <c r="D24" s="4"/>
      <c r="E24" s="68"/>
      <c r="F24" s="86"/>
      <c r="G24" s="11"/>
    </row>
    <row r="25" spans="1:8" x14ac:dyDescent="0.4">
      <c r="A25" s="10" t="s">
        <v>19</v>
      </c>
      <c r="B25" s="6" t="s">
        <v>15</v>
      </c>
      <c r="C25" s="10" t="s">
        <v>109</v>
      </c>
      <c r="D25" s="7">
        <v>207700</v>
      </c>
      <c r="E25" s="72">
        <v>1113.77</v>
      </c>
      <c r="F25" s="57">
        <v>0.54</v>
      </c>
      <c r="G25" s="12" t="s">
        <v>62</v>
      </c>
    </row>
    <row r="26" spans="1:8" x14ac:dyDescent="0.4">
      <c r="A26" s="12"/>
      <c r="B26" s="2"/>
      <c r="C26" s="12"/>
      <c r="D26" s="8"/>
      <c r="E26" s="41"/>
      <c r="F26" s="33"/>
      <c r="G26" s="12"/>
    </row>
    <row r="27" spans="1:8" x14ac:dyDescent="0.4">
      <c r="A27" s="11"/>
      <c r="B27" s="3"/>
      <c r="C27" s="11"/>
      <c r="D27" s="9"/>
      <c r="E27" s="40"/>
      <c r="F27" s="37"/>
      <c r="G27" s="11"/>
    </row>
    <row r="28" spans="1:8" x14ac:dyDescent="0.4">
      <c r="A28" s="10"/>
      <c r="B28" s="6" t="s">
        <v>88</v>
      </c>
      <c r="C28" s="10" t="s">
        <v>108</v>
      </c>
      <c r="D28" s="7">
        <v>15000</v>
      </c>
      <c r="E28" s="72">
        <v>15000</v>
      </c>
      <c r="F28" s="57">
        <v>100</v>
      </c>
      <c r="G28" s="10" t="s">
        <v>59</v>
      </c>
    </row>
    <row r="29" spans="1:8" x14ac:dyDescent="0.4">
      <c r="A29" s="12"/>
      <c r="B29" s="2"/>
      <c r="C29" s="12"/>
      <c r="D29" s="8"/>
      <c r="E29" s="41"/>
      <c r="F29" s="33"/>
      <c r="G29" s="12"/>
    </row>
    <row r="30" spans="1:8" x14ac:dyDescent="0.4">
      <c r="A30" s="12"/>
      <c r="B30" s="2"/>
      <c r="C30" s="11"/>
      <c r="D30" s="8"/>
      <c r="E30" s="41"/>
      <c r="F30" s="33"/>
      <c r="G30" s="12"/>
    </row>
    <row r="31" spans="1:8" x14ac:dyDescent="0.4">
      <c r="A31" s="10" t="s">
        <v>19</v>
      </c>
      <c r="B31" s="6" t="s">
        <v>16</v>
      </c>
      <c r="C31" s="12" t="s">
        <v>108</v>
      </c>
      <c r="D31" s="57">
        <v>120000</v>
      </c>
      <c r="E31" s="72">
        <v>120000</v>
      </c>
      <c r="F31" s="57">
        <v>100</v>
      </c>
      <c r="G31" s="10" t="s">
        <v>59</v>
      </c>
      <c r="H31" s="1" t="s">
        <v>19</v>
      </c>
    </row>
    <row r="32" spans="1:8" x14ac:dyDescent="0.4">
      <c r="A32" s="12"/>
      <c r="B32" s="2"/>
      <c r="C32" s="12"/>
      <c r="D32" s="33"/>
      <c r="E32" s="41"/>
      <c r="F32" s="33"/>
      <c r="G32" s="12"/>
    </row>
    <row r="33" spans="1:8" x14ac:dyDescent="0.4">
      <c r="A33" s="11"/>
      <c r="B33" s="3"/>
      <c r="C33" s="11"/>
      <c r="D33" s="37"/>
      <c r="E33" s="40"/>
      <c r="F33" s="37"/>
      <c r="G33" s="11"/>
    </row>
    <row r="34" spans="1:8" x14ac:dyDescent="0.4">
      <c r="A34" s="12" t="s">
        <v>19</v>
      </c>
      <c r="B34" s="1" t="s">
        <v>11</v>
      </c>
      <c r="C34" s="10" t="s">
        <v>109</v>
      </c>
      <c r="D34" s="62">
        <v>6341300</v>
      </c>
      <c r="E34" s="70">
        <v>2625600</v>
      </c>
      <c r="F34" s="46">
        <v>41.41</v>
      </c>
      <c r="G34" s="12" t="s">
        <v>59</v>
      </c>
      <c r="H34" s="1" t="s">
        <v>19</v>
      </c>
    </row>
    <row r="35" spans="1:8" x14ac:dyDescent="0.4">
      <c r="A35" s="12"/>
      <c r="C35" s="12"/>
      <c r="D35" s="63"/>
      <c r="E35" s="41"/>
      <c r="F35" s="33"/>
      <c r="G35" s="12"/>
    </row>
    <row r="36" spans="1:8" x14ac:dyDescent="0.4">
      <c r="A36" s="12"/>
      <c r="B36" s="11"/>
      <c r="C36" s="11"/>
      <c r="D36" s="64"/>
      <c r="E36" s="40"/>
      <c r="F36" s="37"/>
      <c r="G36" s="11"/>
    </row>
    <row r="37" spans="1:8" x14ac:dyDescent="0.4">
      <c r="A37" s="12"/>
      <c r="B37" s="1" t="s">
        <v>84</v>
      </c>
      <c r="C37" s="10" t="s">
        <v>109</v>
      </c>
      <c r="D37" s="4">
        <v>60000</v>
      </c>
      <c r="E37" s="71" t="s">
        <v>17</v>
      </c>
      <c r="F37" s="85" t="s">
        <v>17</v>
      </c>
      <c r="G37" s="12" t="s">
        <v>62</v>
      </c>
    </row>
    <row r="38" spans="1:8" x14ac:dyDescent="0.4">
      <c r="A38" s="12"/>
      <c r="C38" s="12"/>
      <c r="D38" s="4"/>
      <c r="E38" s="41"/>
      <c r="F38" s="33"/>
      <c r="G38" s="12"/>
    </row>
    <row r="39" spans="1:8" x14ac:dyDescent="0.4">
      <c r="A39" s="12"/>
      <c r="C39" s="11"/>
      <c r="D39" s="4"/>
      <c r="E39" s="41"/>
      <c r="F39" s="33"/>
      <c r="G39" s="12"/>
    </row>
    <row r="40" spans="1:8" x14ac:dyDescent="0.4">
      <c r="A40" s="10" t="s">
        <v>19</v>
      </c>
      <c r="B40" s="6" t="s">
        <v>12</v>
      </c>
      <c r="C40" s="10" t="s">
        <v>109</v>
      </c>
      <c r="D40" s="7">
        <v>113200</v>
      </c>
      <c r="E40" s="81">
        <v>17487</v>
      </c>
      <c r="F40" s="87">
        <v>15.45</v>
      </c>
      <c r="G40" s="12" t="s">
        <v>62</v>
      </c>
      <c r="H40" s="1" t="s">
        <v>19</v>
      </c>
    </row>
    <row r="41" spans="1:8" x14ac:dyDescent="0.4">
      <c r="A41" s="12"/>
      <c r="B41" s="2"/>
      <c r="C41" s="12"/>
      <c r="D41" s="8" t="s">
        <v>19</v>
      </c>
      <c r="E41" s="71" t="s">
        <v>19</v>
      </c>
      <c r="F41" s="85" t="s">
        <v>19</v>
      </c>
      <c r="G41" s="12" t="s">
        <v>19</v>
      </c>
    </row>
    <row r="42" spans="1:8" x14ac:dyDescent="0.4">
      <c r="A42" s="11"/>
      <c r="B42" s="3"/>
      <c r="C42" s="11"/>
      <c r="D42" s="9"/>
      <c r="E42" s="69"/>
      <c r="F42" s="88"/>
      <c r="G42" s="11"/>
    </row>
    <row r="43" spans="1:8" x14ac:dyDescent="0.4">
      <c r="A43" s="10" t="s">
        <v>19</v>
      </c>
      <c r="B43" s="6" t="s">
        <v>13</v>
      </c>
      <c r="C43" s="10" t="s">
        <v>109</v>
      </c>
      <c r="D43" s="7">
        <v>178100</v>
      </c>
      <c r="E43" s="72">
        <v>42950</v>
      </c>
      <c r="F43" s="57">
        <v>24.12</v>
      </c>
      <c r="G43" s="12" t="s">
        <v>59</v>
      </c>
      <c r="H43" s="1" t="s">
        <v>19</v>
      </c>
    </row>
    <row r="44" spans="1:8" x14ac:dyDescent="0.4">
      <c r="A44" s="12"/>
      <c r="B44" s="2"/>
      <c r="C44" s="12"/>
      <c r="D44" s="8"/>
      <c r="E44" s="41"/>
      <c r="F44" s="33"/>
      <c r="G44" s="12"/>
    </row>
    <row r="45" spans="1:8" x14ac:dyDescent="0.4">
      <c r="A45" s="11"/>
      <c r="B45" s="3"/>
      <c r="C45" s="11"/>
      <c r="D45" s="9"/>
      <c r="E45" s="40"/>
      <c r="F45" s="37"/>
      <c r="G45" s="11"/>
    </row>
    <row r="46" spans="1:8" x14ac:dyDescent="0.4">
      <c r="A46" s="10" t="s">
        <v>19</v>
      </c>
      <c r="B46" s="6" t="s">
        <v>14</v>
      </c>
      <c r="C46" s="10" t="s">
        <v>109</v>
      </c>
      <c r="D46" s="7">
        <v>1286800</v>
      </c>
      <c r="E46" s="72">
        <v>882227.22</v>
      </c>
      <c r="F46" s="57">
        <v>68.56</v>
      </c>
      <c r="G46" s="12" t="s">
        <v>62</v>
      </c>
    </row>
    <row r="47" spans="1:8" x14ac:dyDescent="0.4">
      <c r="A47" s="12"/>
      <c r="B47" s="2"/>
      <c r="C47" s="12"/>
      <c r="D47" s="8"/>
      <c r="E47" s="41"/>
      <c r="F47" s="33"/>
      <c r="G47" s="12"/>
    </row>
    <row r="48" spans="1:8" x14ac:dyDescent="0.4">
      <c r="A48" s="11"/>
      <c r="B48" s="3"/>
      <c r="C48" s="11"/>
      <c r="D48" s="9"/>
      <c r="E48" s="40"/>
      <c r="F48" s="37"/>
      <c r="G48" s="11" t="s">
        <v>19</v>
      </c>
    </row>
    <row r="49" spans="1:7" x14ac:dyDescent="0.4">
      <c r="A49" s="21">
        <v>2</v>
      </c>
      <c r="B49" s="12" t="s">
        <v>29</v>
      </c>
      <c r="C49" s="10" t="s">
        <v>109</v>
      </c>
      <c r="D49" s="7">
        <v>734800</v>
      </c>
      <c r="E49" s="72">
        <v>119800</v>
      </c>
      <c r="F49" s="57">
        <v>16.309999999999999</v>
      </c>
      <c r="G49" s="12" t="s">
        <v>62</v>
      </c>
    </row>
    <row r="50" spans="1:7" x14ac:dyDescent="0.4">
      <c r="A50" s="15"/>
      <c r="B50" s="12"/>
      <c r="C50" s="22"/>
      <c r="D50" s="8"/>
      <c r="E50" s="70" t="s">
        <v>19</v>
      </c>
      <c r="F50" s="33" t="s">
        <v>19</v>
      </c>
      <c r="G50" s="12"/>
    </row>
    <row r="51" spans="1:7" x14ac:dyDescent="0.4">
      <c r="A51" s="11"/>
      <c r="B51" s="3"/>
      <c r="C51" s="11"/>
      <c r="D51" s="9"/>
      <c r="E51" s="40"/>
      <c r="F51" s="37"/>
      <c r="G51" s="11"/>
    </row>
    <row r="52" spans="1:7" x14ac:dyDescent="0.4">
      <c r="A52" s="15">
        <v>3</v>
      </c>
      <c r="B52" s="12" t="s">
        <v>20</v>
      </c>
      <c r="C52" s="10" t="s">
        <v>109</v>
      </c>
      <c r="D52" s="8">
        <v>88500</v>
      </c>
      <c r="E52" s="71">
        <v>50500</v>
      </c>
      <c r="F52" s="85">
        <v>57.07</v>
      </c>
      <c r="G52" s="12" t="s">
        <v>62</v>
      </c>
    </row>
    <row r="53" spans="1:7" x14ac:dyDescent="0.4">
      <c r="A53" s="15"/>
      <c r="B53" s="12" t="s">
        <v>21</v>
      </c>
      <c r="C53" s="22"/>
      <c r="D53" s="8"/>
      <c r="E53" s="41"/>
      <c r="F53" s="33"/>
      <c r="G53" s="12"/>
    </row>
    <row r="54" spans="1:7" x14ac:dyDescent="0.4">
      <c r="A54" s="15"/>
      <c r="B54" s="12" t="s">
        <v>38</v>
      </c>
      <c r="C54" s="22"/>
      <c r="D54" s="8"/>
      <c r="E54" s="41"/>
      <c r="F54" s="33"/>
      <c r="G54" s="12"/>
    </row>
    <row r="55" spans="1:7" x14ac:dyDescent="0.4">
      <c r="A55" s="16"/>
      <c r="B55" s="11"/>
      <c r="C55" s="11"/>
      <c r="D55" s="9"/>
      <c r="E55" s="40"/>
      <c r="F55" s="37"/>
      <c r="G55" s="11"/>
    </row>
    <row r="56" spans="1:7" x14ac:dyDescent="0.4">
      <c r="A56" s="10">
        <v>4</v>
      </c>
      <c r="B56" s="6" t="s">
        <v>20</v>
      </c>
      <c r="C56" s="10" t="s">
        <v>109</v>
      </c>
      <c r="D56" s="7">
        <v>19000</v>
      </c>
      <c r="E56" s="72">
        <v>15000</v>
      </c>
      <c r="F56" s="57">
        <v>78.94</v>
      </c>
      <c r="G56" s="10" t="s">
        <v>62</v>
      </c>
    </row>
    <row r="57" spans="1:7" x14ac:dyDescent="0.4">
      <c r="A57" s="12"/>
      <c r="B57" s="2" t="s">
        <v>21</v>
      </c>
      <c r="C57" s="12"/>
      <c r="D57" s="8"/>
      <c r="E57" s="41"/>
      <c r="F57" s="33"/>
      <c r="G57" s="12"/>
    </row>
    <row r="58" spans="1:7" x14ac:dyDescent="0.4">
      <c r="A58" s="16"/>
      <c r="B58" s="11" t="s">
        <v>37</v>
      </c>
      <c r="C58" s="27"/>
      <c r="D58" s="9"/>
      <c r="E58" s="40"/>
      <c r="F58" s="37"/>
      <c r="G58" s="11"/>
    </row>
    <row r="59" spans="1:7" x14ac:dyDescent="0.4">
      <c r="A59" s="21">
        <v>5</v>
      </c>
      <c r="B59" s="10" t="s">
        <v>26</v>
      </c>
      <c r="C59" s="12" t="s">
        <v>108</v>
      </c>
      <c r="D59" s="7">
        <v>10100</v>
      </c>
      <c r="E59" s="72">
        <v>10100</v>
      </c>
      <c r="F59" s="57">
        <v>100</v>
      </c>
      <c r="G59" s="10" t="s">
        <v>62</v>
      </c>
    </row>
    <row r="60" spans="1:7" x14ac:dyDescent="0.4">
      <c r="A60" s="15"/>
      <c r="B60" s="12" t="s">
        <v>27</v>
      </c>
      <c r="C60" s="22"/>
      <c r="D60" s="8"/>
      <c r="E60" s="41"/>
      <c r="F60" s="33"/>
      <c r="G60" s="12"/>
    </row>
    <row r="61" spans="1:7" x14ac:dyDescent="0.4">
      <c r="A61" s="16"/>
      <c r="B61" s="11"/>
      <c r="C61" s="27"/>
      <c r="D61" s="9"/>
      <c r="E61" s="40"/>
      <c r="F61" s="37"/>
      <c r="G61" s="11"/>
    </row>
    <row r="62" spans="1:7" x14ac:dyDescent="0.4">
      <c r="A62" s="21">
        <v>6</v>
      </c>
      <c r="B62" s="10" t="s">
        <v>60</v>
      </c>
      <c r="C62" s="10" t="s">
        <v>109</v>
      </c>
      <c r="D62" s="7">
        <v>2140</v>
      </c>
      <c r="E62" s="81">
        <v>1140</v>
      </c>
      <c r="F62" s="87">
        <v>53.27</v>
      </c>
      <c r="G62" s="10" t="s">
        <v>62</v>
      </c>
    </row>
    <row r="63" spans="1:7" x14ac:dyDescent="0.4">
      <c r="A63" s="15"/>
      <c r="B63" s="12"/>
      <c r="C63" s="22"/>
      <c r="D63" s="8" t="s">
        <v>19</v>
      </c>
      <c r="E63" s="41" t="s">
        <v>19</v>
      </c>
      <c r="F63" s="33"/>
      <c r="G63" s="12" t="s">
        <v>19</v>
      </c>
    </row>
    <row r="64" spans="1:7" x14ac:dyDescent="0.4">
      <c r="A64" s="16"/>
      <c r="B64" s="11"/>
      <c r="C64" s="27"/>
      <c r="D64" s="9"/>
      <c r="E64" s="40"/>
      <c r="F64" s="37"/>
      <c r="G64" s="11"/>
    </row>
    <row r="65" spans="1:7" x14ac:dyDescent="0.4">
      <c r="A65" s="15">
        <v>7</v>
      </c>
      <c r="B65" s="12" t="s">
        <v>63</v>
      </c>
      <c r="C65" s="10" t="s">
        <v>109</v>
      </c>
      <c r="D65" s="8">
        <v>15075</v>
      </c>
      <c r="E65" s="71">
        <v>11425</v>
      </c>
      <c r="F65" s="85">
        <v>75.790000000000006</v>
      </c>
      <c r="G65" s="12" t="s">
        <v>62</v>
      </c>
    </row>
    <row r="66" spans="1:7" x14ac:dyDescent="0.4">
      <c r="A66" s="15"/>
      <c r="B66" s="12" t="s">
        <v>19</v>
      </c>
      <c r="C66" s="22"/>
      <c r="D66" s="8"/>
      <c r="E66" s="41"/>
      <c r="F66" s="33"/>
      <c r="G66" s="12"/>
    </row>
    <row r="67" spans="1:7" x14ac:dyDescent="0.4">
      <c r="A67" s="16"/>
      <c r="B67" s="11"/>
      <c r="C67" s="27"/>
      <c r="D67" s="9"/>
      <c r="E67" s="40"/>
      <c r="F67" s="37"/>
      <c r="G67" s="11"/>
    </row>
    <row r="68" spans="1:7" x14ac:dyDescent="0.4">
      <c r="A68" s="15">
        <v>8</v>
      </c>
      <c r="B68" s="12" t="s">
        <v>82</v>
      </c>
      <c r="C68" s="10" t="s">
        <v>109</v>
      </c>
      <c r="D68" s="8">
        <v>52100</v>
      </c>
      <c r="E68" s="71" t="s">
        <v>17</v>
      </c>
      <c r="F68" s="85" t="s">
        <v>17</v>
      </c>
      <c r="G68" s="12" t="s">
        <v>62</v>
      </c>
    </row>
    <row r="69" spans="1:7" x14ac:dyDescent="0.4">
      <c r="A69" s="15"/>
      <c r="B69" s="12" t="s">
        <v>83</v>
      </c>
      <c r="C69" s="22"/>
      <c r="D69" s="8" t="s">
        <v>19</v>
      </c>
      <c r="E69" s="71" t="s">
        <v>19</v>
      </c>
      <c r="F69" s="85"/>
      <c r="G69" s="12"/>
    </row>
    <row r="70" spans="1:7" x14ac:dyDescent="0.4">
      <c r="A70" s="15"/>
      <c r="B70" s="12"/>
      <c r="C70" s="27"/>
      <c r="D70" s="8"/>
      <c r="E70" s="41"/>
      <c r="F70" s="33"/>
      <c r="G70" s="11"/>
    </row>
    <row r="71" spans="1:7" x14ac:dyDescent="0.4">
      <c r="A71" s="21">
        <v>9</v>
      </c>
      <c r="B71" s="10" t="s">
        <v>86</v>
      </c>
      <c r="C71" s="12" t="s">
        <v>108</v>
      </c>
      <c r="D71" s="7">
        <v>90800</v>
      </c>
      <c r="E71" s="81">
        <v>90800</v>
      </c>
      <c r="F71" s="87">
        <v>100</v>
      </c>
      <c r="G71" s="12" t="s">
        <v>62</v>
      </c>
    </row>
    <row r="72" spans="1:7" x14ac:dyDescent="0.4">
      <c r="A72" s="15"/>
      <c r="B72" s="12" t="s">
        <v>19</v>
      </c>
      <c r="C72" s="22"/>
      <c r="D72" s="8"/>
      <c r="E72" s="41"/>
      <c r="F72" s="33"/>
      <c r="G72" s="12"/>
    </row>
    <row r="73" spans="1:7" x14ac:dyDescent="0.4">
      <c r="A73" s="16"/>
      <c r="B73" s="11"/>
      <c r="C73" s="27"/>
      <c r="D73" s="9"/>
      <c r="E73" s="40"/>
      <c r="F73" s="37"/>
      <c r="G73" s="11"/>
    </row>
    <row r="74" spans="1:7" s="50" customFormat="1" x14ac:dyDescent="0.4">
      <c r="A74" s="48">
        <v>10</v>
      </c>
      <c r="B74" s="49" t="s">
        <v>39</v>
      </c>
      <c r="C74" s="10" t="s">
        <v>109</v>
      </c>
      <c r="D74" s="57">
        <v>20000</v>
      </c>
      <c r="E74" s="81">
        <v>10000</v>
      </c>
      <c r="F74" s="87">
        <v>50</v>
      </c>
      <c r="G74" s="12" t="s">
        <v>62</v>
      </c>
    </row>
    <row r="75" spans="1:7" s="50" customFormat="1" x14ac:dyDescent="0.4">
      <c r="A75" s="45"/>
      <c r="B75" s="44"/>
      <c r="C75" s="73"/>
      <c r="D75" s="46"/>
      <c r="E75" s="70"/>
      <c r="F75" s="46"/>
      <c r="G75" s="44"/>
    </row>
    <row r="76" spans="1:7" s="50" customFormat="1" x14ac:dyDescent="0.4">
      <c r="A76" s="59"/>
      <c r="B76" s="51"/>
      <c r="C76" s="74"/>
      <c r="D76" s="53"/>
      <c r="E76" s="60"/>
      <c r="F76" s="53"/>
      <c r="G76" s="51"/>
    </row>
    <row r="77" spans="1:7" ht="22.5" customHeight="1" x14ac:dyDescent="0.4">
      <c r="A77" s="11"/>
      <c r="B77" s="13" t="s">
        <v>25</v>
      </c>
      <c r="C77" s="19" t="s">
        <v>18</v>
      </c>
      <c r="D77" s="14">
        <f>SUM(D10:D76)</f>
        <v>12938115</v>
      </c>
      <c r="E77" s="82">
        <f>SUM(E10:E76)</f>
        <v>4592934.99</v>
      </c>
      <c r="F77" s="89">
        <v>35.5</v>
      </c>
      <c r="G77" s="11"/>
    </row>
    <row r="78" spans="1:7" ht="22.5" customHeight="1" x14ac:dyDescent="0.4">
      <c r="A78" s="2"/>
      <c r="B78" s="90"/>
      <c r="C78" s="90"/>
      <c r="D78" s="91"/>
      <c r="E78" s="92"/>
      <c r="F78" s="92"/>
      <c r="G78" s="2"/>
    </row>
    <row r="79" spans="1:7" ht="22.5" customHeight="1" x14ac:dyDescent="0.4">
      <c r="A79" s="2"/>
      <c r="B79" s="90"/>
      <c r="C79" s="90"/>
      <c r="D79" s="91"/>
      <c r="E79" s="92"/>
      <c r="F79" s="151" t="s">
        <v>112</v>
      </c>
      <c r="G79" s="151"/>
    </row>
    <row r="80" spans="1:7" ht="21" x14ac:dyDescent="0.45">
      <c r="A80" s="123"/>
      <c r="B80" s="124"/>
      <c r="C80" s="125"/>
      <c r="D80" s="154"/>
      <c r="E80" s="154"/>
      <c r="F80" s="155"/>
      <c r="G80" s="155"/>
    </row>
    <row r="81" spans="1:7" ht="21" x14ac:dyDescent="0.45">
      <c r="A81" s="123"/>
      <c r="B81" s="124" t="s">
        <v>120</v>
      </c>
      <c r="C81" s="124"/>
      <c r="D81" s="150" t="s">
        <v>121</v>
      </c>
      <c r="E81" s="150"/>
      <c r="F81" s="150"/>
      <c r="G81" s="125"/>
    </row>
    <row r="82" spans="1:7" ht="21" x14ac:dyDescent="0.45">
      <c r="A82" s="123"/>
      <c r="B82" s="123" t="s">
        <v>122</v>
      </c>
      <c r="C82" s="123"/>
      <c r="D82" s="150" t="s">
        <v>87</v>
      </c>
      <c r="E82" s="150"/>
      <c r="F82" s="150"/>
      <c r="G82" s="125"/>
    </row>
    <row r="83" spans="1:7" ht="21" x14ac:dyDescent="0.45">
      <c r="A83" s="123"/>
      <c r="B83" s="123" t="s">
        <v>123</v>
      </c>
      <c r="C83" s="123"/>
      <c r="D83" s="150" t="s">
        <v>69</v>
      </c>
      <c r="E83" s="150"/>
      <c r="F83" s="150"/>
      <c r="G83" s="125"/>
    </row>
    <row r="84" spans="1:7" ht="21" x14ac:dyDescent="0.45">
      <c r="A84" s="123"/>
      <c r="B84" s="123" t="s">
        <v>124</v>
      </c>
      <c r="C84" s="125"/>
      <c r="D84" s="150" t="s">
        <v>124</v>
      </c>
      <c r="E84" s="150"/>
      <c r="F84" s="150"/>
      <c r="G84" s="125"/>
    </row>
    <row r="109" spans="1:7" x14ac:dyDescent="0.4">
      <c r="A109" s="15">
        <v>3</v>
      </c>
      <c r="B109" s="12" t="s">
        <v>20</v>
      </c>
      <c r="C109" s="22" t="s">
        <v>61</v>
      </c>
      <c r="D109" s="8">
        <v>50500</v>
      </c>
      <c r="E109" s="71">
        <v>34000</v>
      </c>
      <c r="F109" s="85">
        <v>67.319999999999993</v>
      </c>
      <c r="G109" s="12" t="s">
        <v>62</v>
      </c>
    </row>
    <row r="110" spans="1:7" x14ac:dyDescent="0.4">
      <c r="A110" s="15"/>
      <c r="B110" s="12" t="s">
        <v>21</v>
      </c>
      <c r="C110" s="22"/>
      <c r="D110" s="8"/>
      <c r="E110" s="41"/>
      <c r="F110" s="33"/>
      <c r="G110" s="12"/>
    </row>
    <row r="111" spans="1:7" x14ac:dyDescent="0.4">
      <c r="A111" s="15"/>
      <c r="B111" s="12" t="s">
        <v>38</v>
      </c>
      <c r="C111" s="22"/>
      <c r="D111" s="8"/>
      <c r="E111" s="41"/>
      <c r="F111" s="33"/>
      <c r="G111" s="12"/>
    </row>
    <row r="112" spans="1:7" x14ac:dyDescent="0.4">
      <c r="A112" s="16"/>
      <c r="B112" s="11"/>
      <c r="C112" s="11"/>
      <c r="D112" s="9"/>
      <c r="E112" s="40"/>
      <c r="F112" s="37"/>
      <c r="G112" s="11"/>
    </row>
    <row r="113" spans="1:7" x14ac:dyDescent="0.4">
      <c r="A113" s="10">
        <v>4</v>
      </c>
      <c r="B113" s="6" t="s">
        <v>20</v>
      </c>
      <c r="C113" s="10" t="s">
        <v>61</v>
      </c>
      <c r="D113" s="7">
        <v>19000</v>
      </c>
      <c r="E113" s="72">
        <v>19000</v>
      </c>
      <c r="F113" s="57">
        <v>100</v>
      </c>
      <c r="G113" s="10" t="s">
        <v>62</v>
      </c>
    </row>
    <row r="114" spans="1:7" x14ac:dyDescent="0.4">
      <c r="A114" s="12"/>
      <c r="B114" s="2" t="s">
        <v>21</v>
      </c>
      <c r="C114" s="12"/>
      <c r="D114" s="8"/>
      <c r="E114" s="41"/>
      <c r="F114" s="33"/>
      <c r="G114" s="12"/>
    </row>
    <row r="115" spans="1:7" x14ac:dyDescent="0.4">
      <c r="A115" s="16"/>
      <c r="B115" s="11" t="s">
        <v>37</v>
      </c>
      <c r="C115" s="27"/>
      <c r="D115" s="9"/>
      <c r="E115" s="40"/>
      <c r="F115" s="37"/>
      <c r="G115" s="11"/>
    </row>
    <row r="116" spans="1:7" x14ac:dyDescent="0.4">
      <c r="A116" s="21">
        <v>5</v>
      </c>
      <c r="B116" s="10" t="s">
        <v>26</v>
      </c>
      <c r="C116" s="28" t="s">
        <v>61</v>
      </c>
      <c r="D116" s="7">
        <v>10100</v>
      </c>
      <c r="E116" s="72">
        <v>10100</v>
      </c>
      <c r="F116" s="57">
        <v>100</v>
      </c>
      <c r="G116" s="10" t="s">
        <v>62</v>
      </c>
    </row>
    <row r="117" spans="1:7" x14ac:dyDescent="0.4">
      <c r="A117" s="15"/>
      <c r="B117" s="12" t="s">
        <v>27</v>
      </c>
      <c r="C117" s="22"/>
      <c r="D117" s="8"/>
      <c r="E117" s="41"/>
      <c r="F117" s="33"/>
      <c r="G117" s="12"/>
    </row>
    <row r="118" spans="1:7" x14ac:dyDescent="0.4">
      <c r="A118" s="16"/>
      <c r="B118" s="11"/>
      <c r="C118" s="27"/>
      <c r="D118" s="9"/>
      <c r="E118" s="40"/>
      <c r="F118" s="37"/>
      <c r="G118" s="11"/>
    </row>
    <row r="119" spans="1:7" x14ac:dyDescent="0.4">
      <c r="A119" s="21">
        <v>6</v>
      </c>
      <c r="B119" s="10" t="s">
        <v>60</v>
      </c>
      <c r="C119" s="22" t="s">
        <v>64</v>
      </c>
      <c r="D119" s="7">
        <v>2140</v>
      </c>
      <c r="E119" s="81" t="s">
        <v>17</v>
      </c>
      <c r="F119" s="87" t="s">
        <v>17</v>
      </c>
      <c r="G119" s="12" t="s">
        <v>23</v>
      </c>
    </row>
    <row r="120" spans="1:7" x14ac:dyDescent="0.4">
      <c r="A120" s="15"/>
      <c r="B120" s="12"/>
      <c r="C120" s="22"/>
      <c r="D120" s="8" t="s">
        <v>19</v>
      </c>
      <c r="E120" s="41" t="s">
        <v>19</v>
      </c>
      <c r="F120" s="33"/>
      <c r="G120" s="12" t="s">
        <v>19</v>
      </c>
    </row>
    <row r="121" spans="1:7" x14ac:dyDescent="0.4">
      <c r="A121" s="16"/>
      <c r="B121" s="11"/>
      <c r="C121" s="27"/>
      <c r="D121" s="9"/>
      <c r="E121" s="40"/>
      <c r="F121" s="37"/>
      <c r="G121" s="11"/>
    </row>
    <row r="122" spans="1:7" x14ac:dyDescent="0.4">
      <c r="A122" s="15">
        <v>7</v>
      </c>
      <c r="B122" s="12" t="s">
        <v>63</v>
      </c>
      <c r="C122" s="22" t="s">
        <v>61</v>
      </c>
      <c r="D122" s="8">
        <v>11425</v>
      </c>
      <c r="E122" s="71">
        <v>11425</v>
      </c>
      <c r="F122" s="85">
        <v>100</v>
      </c>
      <c r="G122" s="12" t="s">
        <v>62</v>
      </c>
    </row>
    <row r="123" spans="1:7" x14ac:dyDescent="0.4">
      <c r="A123" s="15"/>
      <c r="B123" s="12" t="s">
        <v>19</v>
      </c>
      <c r="C123" s="22"/>
      <c r="D123" s="8"/>
      <c r="E123" s="41"/>
      <c r="F123" s="33"/>
      <c r="G123" s="12"/>
    </row>
    <row r="124" spans="1:7" x14ac:dyDescent="0.4">
      <c r="A124" s="16"/>
      <c r="B124" s="11"/>
      <c r="C124" s="27"/>
      <c r="D124" s="9"/>
      <c r="E124" s="40"/>
      <c r="F124" s="37"/>
      <c r="G124" s="11"/>
    </row>
    <row r="125" spans="1:7" x14ac:dyDescent="0.4">
      <c r="A125" s="15">
        <v>8</v>
      </c>
      <c r="B125" s="12" t="s">
        <v>82</v>
      </c>
      <c r="C125" s="22" t="s">
        <v>64</v>
      </c>
      <c r="D125" s="8">
        <v>52100</v>
      </c>
      <c r="E125" s="71" t="s">
        <v>17</v>
      </c>
      <c r="F125" s="85" t="s">
        <v>17</v>
      </c>
      <c r="G125" s="12" t="s">
        <v>23</v>
      </c>
    </row>
    <row r="126" spans="1:7" x14ac:dyDescent="0.4">
      <c r="A126" s="15"/>
      <c r="B126" s="12" t="s">
        <v>83</v>
      </c>
      <c r="C126" s="22"/>
      <c r="D126" s="8" t="s">
        <v>19</v>
      </c>
      <c r="E126" s="71" t="s">
        <v>19</v>
      </c>
      <c r="F126" s="85"/>
      <c r="G126" s="12"/>
    </row>
    <row r="127" spans="1:7" x14ac:dyDescent="0.4">
      <c r="A127" s="15"/>
      <c r="B127" s="12"/>
      <c r="C127" s="27"/>
      <c r="D127" s="8"/>
      <c r="E127" s="41"/>
      <c r="F127" s="33"/>
      <c r="G127" s="11"/>
    </row>
    <row r="128" spans="1:7" x14ac:dyDescent="0.4">
      <c r="A128" s="21">
        <v>9</v>
      </c>
      <c r="B128" s="10" t="s">
        <v>86</v>
      </c>
      <c r="C128" s="22" t="s">
        <v>64</v>
      </c>
      <c r="D128" s="7">
        <v>90800</v>
      </c>
      <c r="E128" s="81" t="s">
        <v>17</v>
      </c>
      <c r="F128" s="87" t="s">
        <v>17</v>
      </c>
      <c r="G128" s="12" t="s">
        <v>23</v>
      </c>
    </row>
    <row r="129" spans="1:7" x14ac:dyDescent="0.4">
      <c r="A129" s="15"/>
      <c r="B129" s="12" t="s">
        <v>19</v>
      </c>
      <c r="C129" s="22"/>
      <c r="D129" s="8"/>
      <c r="E129" s="41"/>
      <c r="F129" s="33"/>
      <c r="G129" s="12"/>
    </row>
    <row r="130" spans="1:7" x14ac:dyDescent="0.4">
      <c r="A130" s="16"/>
      <c r="B130" s="11"/>
      <c r="C130" s="27"/>
      <c r="D130" s="9"/>
      <c r="E130" s="40"/>
      <c r="F130" s="37"/>
      <c r="G130" s="11"/>
    </row>
    <row r="131" spans="1:7" s="50" customFormat="1" x14ac:dyDescent="0.4">
      <c r="A131" s="48">
        <v>10</v>
      </c>
      <c r="B131" s="49" t="s">
        <v>39</v>
      </c>
      <c r="C131" s="22" t="s">
        <v>64</v>
      </c>
      <c r="D131" s="57">
        <v>10000</v>
      </c>
      <c r="E131" s="81" t="s">
        <v>17</v>
      </c>
      <c r="F131" s="87" t="s">
        <v>17</v>
      </c>
      <c r="G131" s="12" t="s">
        <v>23</v>
      </c>
    </row>
    <row r="132" spans="1:7" s="50" customFormat="1" x14ac:dyDescent="0.4">
      <c r="A132" s="45"/>
      <c r="B132" s="44"/>
      <c r="C132" s="73"/>
      <c r="D132" s="46"/>
      <c r="E132" s="70"/>
      <c r="F132" s="46"/>
      <c r="G132" s="44"/>
    </row>
    <row r="133" spans="1:7" s="50" customFormat="1" x14ac:dyDescent="0.4">
      <c r="A133" s="59"/>
      <c r="B133" s="51"/>
      <c r="C133" s="74"/>
      <c r="D133" s="53"/>
      <c r="E133" s="60"/>
      <c r="F133" s="53"/>
      <c r="G133" s="51"/>
    </row>
  </sheetData>
  <mergeCells count="17">
    <mergeCell ref="F79:G79"/>
    <mergeCell ref="D83:F83"/>
    <mergeCell ref="D84:F84"/>
    <mergeCell ref="A1:G1"/>
    <mergeCell ref="D80:E80"/>
    <mergeCell ref="F80:G80"/>
    <mergeCell ref="D81:F81"/>
    <mergeCell ref="D82:F82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ageMargins left="0.9055118110236221" right="0.51181102362204722" top="0.62992125984251968" bottom="0.55118110236220474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แผนใช้จ่าย 2568 (2)</vt:lpstr>
      <vt:lpstr> รายงานผลการใช้งบ ปี 2568 </vt:lpstr>
      <vt:lpstr> รายงานผลการใช้งบ ปี 2568 สำเนา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PSNLWIN</cp:lastModifiedBy>
  <cp:lastPrinted>2025-07-04T03:51:06Z</cp:lastPrinted>
  <dcterms:created xsi:type="dcterms:W3CDTF">2024-03-25T06:33:41Z</dcterms:created>
  <dcterms:modified xsi:type="dcterms:W3CDTF">2025-07-04T03:51:38Z</dcterms:modified>
</cp:coreProperties>
</file>